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Отчеты на сайт\"/>
    </mc:Choice>
  </mc:AlternateContent>
  <xr:revisionPtr revIDLastSave="0" documentId="13_ncr:1_{C4F945BA-6431-43AC-872F-8A284B4C39EE}" xr6:coauthVersionLast="47" xr6:coauthVersionMax="47" xr10:uidLastSave="{00000000-0000-0000-0000-000000000000}"/>
  <bookViews>
    <workbookView xWindow="-120" yWindow="-120" windowWidth="29040" windowHeight="15720" tabRatio="700" activeTab="7" xr2:uid="{00000000-000D-0000-FFFF-FFFF00000000}"/>
  </bookViews>
  <sheets>
    <sheet name="СВОД" sheetId="18" r:id="rId1"/>
    <sheet name="на дому" sheetId="23" r:id="rId2"/>
    <sheet name="срочное" sheetId="8" r:id="rId3"/>
    <sheet name="соц.такси" sheetId="15" r:id="rId4"/>
    <sheet name="дневное" sheetId="6" r:id="rId5"/>
    <sheet name="соц.реаб. детей" sheetId="4" r:id="rId6"/>
    <sheet name="СДУ  с начала года" sheetId="25" r:id="rId7"/>
    <sheet name="СДУ за тек. месяц" sheetId="32" r:id="rId8"/>
  </sheets>
  <definedNames>
    <definedName name="_xlnm.Print_Titles" localSheetId="4">дневное!$A:$B</definedName>
    <definedName name="_xlnm.Print_Titles" localSheetId="3">соц.такси!$A:$B</definedName>
    <definedName name="_xlnm.Print_Titles" localSheetId="2">срочное!$A:$B</definedName>
    <definedName name="_xlnm.Print_Area" localSheetId="4">дневное!$A$1:$AD$52</definedName>
    <definedName name="_xlnm.Print_Area" localSheetId="1">'на дому'!$A$1:$AH$13</definedName>
    <definedName name="_xlnm.Print_Area" localSheetId="6">'СДУ  с начала года'!$A$1:$AP$14</definedName>
    <definedName name="_xlnm.Print_Area" localSheetId="5">'соц.реаб. детей'!$A$2:$X$32</definedName>
    <definedName name="_xlnm.Print_Area" localSheetId="3">соц.такси!$A$2:$O$27</definedName>
    <definedName name="_xlnm.Print_Area" localSheetId="2">срочное!$A$1:$W$46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" i="6" l="1"/>
  <c r="K8" i="18"/>
  <c r="C8" i="18"/>
  <c r="K9" i="18" l="1"/>
</calcChain>
</file>

<file path=xl/sharedStrings.xml><?xml version="1.0" encoding="utf-8"?>
<sst xmlns="http://schemas.openxmlformats.org/spreadsheetml/2006/main" count="551" uniqueCount="209">
  <si>
    <t>№ п/п</t>
  </si>
  <si>
    <t>ед.</t>
  </si>
  <si>
    <t>чел.</t>
  </si>
  <si>
    <t>усл.</t>
  </si>
  <si>
    <t>участники ВОВ</t>
  </si>
  <si>
    <t>социально-бытовые</t>
  </si>
  <si>
    <t>социально-правовые</t>
  </si>
  <si>
    <t xml:space="preserve">социально-медицинские </t>
  </si>
  <si>
    <t xml:space="preserve">участники ВОВ </t>
  </si>
  <si>
    <t xml:space="preserve">социально-психологические </t>
  </si>
  <si>
    <t>руб.</t>
  </si>
  <si>
    <t>всего</t>
  </si>
  <si>
    <t xml:space="preserve">инвалиды </t>
  </si>
  <si>
    <t>Всего</t>
  </si>
  <si>
    <t>Обслуженные граждане</t>
  </si>
  <si>
    <t>инвалиды</t>
  </si>
  <si>
    <t xml:space="preserve">в сельских условиях </t>
  </si>
  <si>
    <t>в городских условиях</t>
  </si>
  <si>
    <t>на условиях оплаты</t>
  </si>
  <si>
    <t>Оказанные услуги</t>
  </si>
  <si>
    <t>клубы, кружки</t>
  </si>
  <si>
    <t>Кол-во факультетов</t>
  </si>
  <si>
    <t>кол-во обучающихся</t>
  </si>
  <si>
    <t xml:space="preserve">всего </t>
  </si>
  <si>
    <t>услуг</t>
  </si>
  <si>
    <t>дневное пребывание граждан пожилого возраста и инвалидов</t>
  </si>
  <si>
    <t>срочное социальное обслуживание</t>
  </si>
  <si>
    <t>социально-медицинское обслуживание граждан, проживающих компактно в специальном жилом доме пожилых граждан и инвалидов</t>
  </si>
  <si>
    <t>Наименование учреждения</t>
  </si>
  <si>
    <t xml:space="preserve">кол-во отделений </t>
  </si>
  <si>
    <t>социально-педагогическое</t>
  </si>
  <si>
    <t xml:space="preserve"> чел.</t>
  </si>
  <si>
    <t>Средства, поступившие на спец.счет (внебюджет)</t>
  </si>
  <si>
    <t>МАЛЬЧИКИ</t>
  </si>
  <si>
    <t>ДЕВОЧКИ</t>
  </si>
  <si>
    <t>социально-педагогические</t>
  </si>
  <si>
    <t xml:space="preserve">организационно-методическое </t>
  </si>
  <si>
    <t>Всего (руб.)</t>
  </si>
  <si>
    <t>благотворительные взносы , пожертвования и др.</t>
  </si>
  <si>
    <t>Бесплатно</t>
  </si>
  <si>
    <t>За плату</t>
  </si>
  <si>
    <t>Гарантированные услуги</t>
  </si>
  <si>
    <t>Дополнительные услуги</t>
  </si>
  <si>
    <t>На условиях частичной оплаты</t>
  </si>
  <si>
    <t>Предоставление социальных услуг за плату</t>
  </si>
  <si>
    <t>социальное обслуживание в надомной форме</t>
  </si>
  <si>
    <t>План</t>
  </si>
  <si>
    <t>Факт</t>
  </si>
  <si>
    <t>Граждане, обслуженные учреждением</t>
  </si>
  <si>
    <t>Граждане, получившие социальные услуги</t>
  </si>
  <si>
    <t xml:space="preserve">услуги в целях повышения коммуникативного потенциала получателей социальных услуг
</t>
  </si>
  <si>
    <t>социально-трудовые</t>
  </si>
  <si>
    <t xml:space="preserve"> услуги в целях повышения коммуникативного потенциала получателей социальных услуг
</t>
  </si>
  <si>
    <t>Средства, поступившие на спец.счет за предоставление услуги "социальное такси"</t>
  </si>
  <si>
    <t>ТСР</t>
  </si>
  <si>
    <t xml:space="preserve"> </t>
  </si>
  <si>
    <t>2=4+6</t>
  </si>
  <si>
    <t>3=5+7</t>
  </si>
  <si>
    <t xml:space="preserve"> Услуга социальное такси</t>
  </si>
  <si>
    <t xml:space="preserve">в том числе </t>
  </si>
  <si>
    <t>граждане, не состоящие на социальном обслуживании учреждения</t>
  </si>
  <si>
    <t>граждане, состоящие на социальном обслуживании учреждения</t>
  </si>
  <si>
    <t>Граждане, которым оказаны срочные социальные услуги</t>
  </si>
  <si>
    <t>оказаны услуги на дому</t>
  </si>
  <si>
    <t>оказаны услуги в полустационарной форме</t>
  </si>
  <si>
    <t>3=5+7+9+11</t>
  </si>
  <si>
    <t>4=6+8+10+12</t>
  </si>
  <si>
    <t>Сведения о предоставлении социальных услуг "Мобильными бригадами"</t>
  </si>
  <si>
    <t>На условиях полной оплаты</t>
  </si>
  <si>
    <t>из стр.5 инвалиды ВОВ по 5 ФЗ</t>
  </si>
  <si>
    <t>из стр. 3 ветеранов ВОВ   (5 ФЗ и 35 ЗРК)</t>
  </si>
  <si>
    <t>из стр. 7 ветеранов ВОВ по 5 ФЗ</t>
  </si>
  <si>
    <t>из стр.14 инвалиды ВОВ по 5 ФЗ</t>
  </si>
  <si>
    <t>ГБУ РК " КЦСО г. Джанкоя и Джанкойского района"</t>
  </si>
  <si>
    <t>Раздел VII Социально-реабилитационное отделение для  детей инвалидов</t>
  </si>
  <si>
    <t>ГБУ РК " КЦСО г. Джанкоя и Джанкойского района" на 01.02.24</t>
  </si>
  <si>
    <t>из стр. 4 инвалиды ВОВ  (5 ФЗ и 35 ЗРК)</t>
  </si>
  <si>
    <t>КЦСО г. Джанкоя и Джанкойского р-на</t>
  </si>
  <si>
    <t>2=3+4+5+6+7+8+9</t>
  </si>
  <si>
    <t xml:space="preserve">чел. </t>
  </si>
  <si>
    <t>из стр. 37 инвалиды СВО, ветерны СВО и члены семьи участника СВО</t>
  </si>
  <si>
    <t>из стр. 37 инвалиды ВОВ и ветераны ВОВ</t>
  </si>
  <si>
    <t>граждане, обслуженные мобильными бригадами</t>
  </si>
  <si>
    <t xml:space="preserve">из стр. 10 члены семьи участника СВО </t>
  </si>
  <si>
    <t xml:space="preserve">из стр. 15 ветераны СВО </t>
  </si>
  <si>
    <t>из стр. 16 ветераны ВОВ по 5 ФЗ</t>
  </si>
  <si>
    <t>из стр. 15 ветераны ВОВ (5 ФЗ и 35 ЗРК)</t>
  </si>
  <si>
    <t>всего ветеранов</t>
  </si>
  <si>
    <t xml:space="preserve">из стр. 11 инвалиды СВО </t>
  </si>
  <si>
    <t>из стр. 12 инвалиды ВОВ по 5 ФЗ</t>
  </si>
  <si>
    <t>из стр. 11 инвалиды ВОВ (5 ФЗ и 35 ЗРК)</t>
  </si>
  <si>
    <t>всего инвалидов</t>
  </si>
  <si>
    <t>за социальное обслуживание (гарантированные + дополнительные платные услуги)</t>
  </si>
  <si>
    <t xml:space="preserve">осуществлено выездов мобильных бригад </t>
  </si>
  <si>
    <t xml:space="preserve">из стр. 29 населенные пункты, не охваченные постоянным социальным обслуживанием </t>
  </si>
  <si>
    <t xml:space="preserve">кол-во населенных пунктов </t>
  </si>
  <si>
    <t>из строки 27 инвалиды СВО, ветераны  СВО, члены семьи участника СВО</t>
  </si>
  <si>
    <t>из них оформлены на социальное обслуживане</t>
  </si>
  <si>
    <t>социально-реабилитационное отделение                        детей инвалидов</t>
  </si>
  <si>
    <t>социально-реабилитационное отделение  для граждан пожилого возраст и инвалидов</t>
  </si>
  <si>
    <t>в т.ч. из стр. 20 (КЦСО г. Керчи)</t>
  </si>
  <si>
    <t>социальная помощь на дому</t>
  </si>
  <si>
    <t>члены семьи участника СВО</t>
  </si>
  <si>
    <t xml:space="preserve">ветераны </t>
  </si>
  <si>
    <t>социально-реабилитационное отделение детей инвалидов</t>
  </si>
  <si>
    <t>социально-реабилитационное отделение для граждан пожилого возраст и инвалидов</t>
  </si>
  <si>
    <t>число граждан, получивших социальное сопровождение</t>
  </si>
  <si>
    <t>в т.ч. обслуженные учреждением в разрезе отделений:</t>
  </si>
  <si>
    <t>Граждане, обслуженные учреждением , в том числе:</t>
  </si>
  <si>
    <t xml:space="preserve">в т.ч. в разрезе отделений </t>
  </si>
  <si>
    <t>Беляева</t>
  </si>
  <si>
    <t>Мамонтова</t>
  </si>
  <si>
    <t>Минаков</t>
  </si>
  <si>
    <t>ГБУ РК "КЦСО г. Джанкоя и Джанкойского района</t>
  </si>
  <si>
    <t>из стр. 3 ветераны ВОВ, СВО</t>
  </si>
  <si>
    <t>из стр. 4 инвалиды ВОВ (5 ФЗ и 35 ЗРК)</t>
  </si>
  <si>
    <t>из стр. 3 инвалиды</t>
  </si>
  <si>
    <t>услуги в целях повышения коммуникативного потенциала получателей социальных услуг</t>
  </si>
  <si>
    <t xml:space="preserve">в т.ч. ветераны </t>
  </si>
  <si>
    <t>в т.ч. инвалиды</t>
  </si>
  <si>
    <t xml:space="preserve">кол-во отде-лений </t>
  </si>
  <si>
    <t>III</t>
  </si>
  <si>
    <t>II</t>
  </si>
  <si>
    <t>I</t>
  </si>
  <si>
    <t>из стр. 19 ветераны боевых действий</t>
  </si>
  <si>
    <t xml:space="preserve">из стр. 18 инвалиды </t>
  </si>
  <si>
    <t>участники СВО</t>
  </si>
  <si>
    <t>из строки 16 ветераны боевых действий 5 ФЗ</t>
  </si>
  <si>
    <t>из стр. 15 ветераны боевых действий ВОВ 5 ФЗ и 35 ФЗ</t>
  </si>
  <si>
    <t>ветераны боевых действий</t>
  </si>
  <si>
    <t>из стр. 13 инвалиды 5 ФЗ</t>
  </si>
  <si>
    <t>из стр.12 инвалиды ВОВ 5 ФЗ и 35 ЗРК</t>
  </si>
  <si>
    <t>имеющих группу инвалидности</t>
  </si>
  <si>
    <t>членами семьи участника СВО</t>
  </si>
  <si>
    <t>участниками СВО</t>
  </si>
  <si>
    <t>ветеранами боевых действий</t>
  </si>
  <si>
    <t>инвалидами</t>
  </si>
  <si>
    <t>проживающие в сельской местности</t>
  </si>
  <si>
    <t>проживающие в городской местности</t>
  </si>
  <si>
    <t>количество граждан воспользовавшихся услугами пунктов проката ТСР</t>
  </si>
  <si>
    <t>количество пунктов проката ТСР (в рамках СДУ)</t>
  </si>
  <si>
    <t>численность граждан, обученных в "Школах ухода"</t>
  </si>
  <si>
    <t>количество "Школ ухода"</t>
  </si>
  <si>
    <t>3 уровня нуждаемости</t>
  </si>
  <si>
    <t>2 уровня нуждаемости</t>
  </si>
  <si>
    <t>1 уровня нуждаемости</t>
  </si>
  <si>
    <t>в том числе являющиеся:</t>
  </si>
  <si>
    <t>в том числе:</t>
  </si>
  <si>
    <t>численность граждан, получающих социальные услуги по уходу, чел.</t>
  </si>
  <si>
    <t>сохранивших работу</t>
  </si>
  <si>
    <t>в т.ч. помощниками по уходу</t>
  </si>
  <si>
    <t>трудоустроенных</t>
  </si>
  <si>
    <t>численность организаторов ухода</t>
  </si>
  <si>
    <t>численность помощников по уходу</t>
  </si>
  <si>
    <t xml:space="preserve">Инфраструктура СДУ </t>
  </si>
  <si>
    <t>численность граждан, в отношении которых помощниками по              уходу составлены отчеты о предоставлении соцуслуг по уходу</t>
  </si>
  <si>
    <t>численность граждан, которые заключили договоры (дополнительные договоры) с поставщиками соцуслуг</t>
  </si>
  <si>
    <t>Численность родственников, осуществляющих уход</t>
  </si>
  <si>
    <t>Общая численость сотрудников</t>
  </si>
  <si>
    <t>общее кол-во отделе -ний</t>
  </si>
  <si>
    <t>10=(20+22+23+24+25</t>
  </si>
  <si>
    <t>Средства поступившие за предоставление услуг ТСР</t>
  </si>
  <si>
    <t>руб</t>
  </si>
  <si>
    <t>Остаток средств на спец.счете учреждения                          на последнее число отчетного периода</t>
  </si>
  <si>
    <t xml:space="preserve">Наименование учреждения </t>
  </si>
  <si>
    <t>кол-во отделений</t>
  </si>
  <si>
    <t>из стр. 13 инвалиды ВОВ (5 ФЗ и 35 ЗРК)</t>
  </si>
  <si>
    <t>из стр.13 инвалиды СВО</t>
  </si>
  <si>
    <t>из стр. 3 ветераны</t>
  </si>
  <si>
    <t>из стр. 17 ветераны ВОВ (5 ФЗ и 35 ЗРК)</t>
  </si>
  <si>
    <t>из стр. 18 ветераны ВОВ по 5 ФЗ</t>
  </si>
  <si>
    <t xml:space="preserve">из стр. 17 ветераны СВО </t>
  </si>
  <si>
    <t>из стр. 3 члены семьи участника СВО</t>
  </si>
  <si>
    <t xml:space="preserve">             количество пунктов проката ТСР                               (в рамках СДУ)</t>
  </si>
  <si>
    <t>КЦСО г. Джанкоя и Джанкойского района</t>
  </si>
  <si>
    <r>
      <t xml:space="preserve">из стр. 3 </t>
    </r>
    <r>
      <rPr>
        <sz val="8"/>
        <color rgb="FF000000"/>
        <rFont val="Times New Roman"/>
        <family val="1"/>
        <charset val="204"/>
      </rPr>
      <t>члены семьи участника СВО</t>
    </r>
    <r>
      <rPr>
        <b/>
        <sz val="8"/>
        <color rgb="FF000000"/>
        <rFont val="Times New Roman"/>
        <family val="1"/>
        <charset val="204"/>
      </rPr>
      <t xml:space="preserve"> </t>
    </r>
  </si>
  <si>
    <r>
      <rPr>
        <b/>
        <i/>
        <sz val="8"/>
        <color rgb="FF000000"/>
        <rFont val="Times New Roman"/>
        <family val="1"/>
        <charset val="204"/>
      </rPr>
      <t>из стр. 4</t>
    </r>
    <r>
      <rPr>
        <i/>
        <sz val="8"/>
        <color rgb="FF000000"/>
        <rFont val="Times New Roman"/>
        <family val="1"/>
        <charset val="204"/>
      </rPr>
      <t xml:space="preserve"> инвалиды СВО </t>
    </r>
  </si>
  <si>
    <r>
      <rPr>
        <b/>
        <i/>
        <sz val="8"/>
        <color rgb="FF000000"/>
        <rFont val="Times New Roman"/>
        <family val="1"/>
        <charset val="204"/>
      </rPr>
      <t>из стр. 8</t>
    </r>
    <r>
      <rPr>
        <i/>
        <sz val="8"/>
        <color rgb="FF000000"/>
        <rFont val="Times New Roman"/>
        <family val="1"/>
        <charset val="204"/>
      </rPr>
      <t xml:space="preserve"> ветераны СВО </t>
    </r>
  </si>
  <si>
    <t>из стр.12 инв. ВОВ 5 ФЗ и 35 ЗРК</t>
  </si>
  <si>
    <t>из стр. 19 ветераны БД</t>
  </si>
  <si>
    <t>Раздел VI        Отделения дневного пребывания на 01.08.2024</t>
  </si>
  <si>
    <r>
      <t>Выполнение</t>
    </r>
    <r>
      <rPr>
        <b/>
        <sz val="8"/>
        <color rgb="FF000000"/>
        <rFont val="Bahnschrift SemiBold SemiConden"/>
        <family val="2"/>
        <charset val="204"/>
      </rPr>
      <t xml:space="preserve"> государственного задания</t>
    </r>
    <r>
      <rPr>
        <sz val="8"/>
        <color rgb="FF000000"/>
        <rFont val="Bahnschrift SemiBold SemiConden"/>
        <family val="2"/>
        <charset val="204"/>
      </rPr>
      <t xml:space="preserve"> доведенного приказом Министерства (только гарантированные услуги)</t>
    </r>
  </si>
  <si>
    <t xml:space="preserve">Наличие действующих клубов, кружков, университет тре-тьего возраста </t>
  </si>
  <si>
    <r>
      <t xml:space="preserve">Граждане выяв-ленные нуждаю-щимися в отчет-ном периоде (т.е новые) </t>
    </r>
    <r>
      <rPr>
        <b/>
        <i/>
        <sz val="8"/>
        <color rgb="FFFF0000"/>
        <rFont val="Bahnschrift SemiBold SemiConden"/>
        <family val="2"/>
        <charset val="204"/>
      </rPr>
      <t>с нач. года</t>
    </r>
  </si>
  <si>
    <t>универ-ситет                 3-го возраста</t>
  </si>
  <si>
    <t>социальное обслуживание в полустационарной форме</t>
  </si>
  <si>
    <t>Числен-ность родственников, осуществляющих уход</t>
  </si>
  <si>
    <t>РАЗДЕЛ VI  Отделение  дневного пребывания</t>
  </si>
  <si>
    <t>в т.ч</t>
  </si>
  <si>
    <t>мужчины</t>
  </si>
  <si>
    <t>женщины</t>
  </si>
  <si>
    <t>РАЗДЕЛ VIII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период с 01.01.2024 по 31.12.2024</t>
  </si>
  <si>
    <t>Раздел V. Оказание дополнительной услуги "социальное такси" на 01.02.2025</t>
  </si>
  <si>
    <t>Обслуженные на условиях оплаты</t>
  </si>
  <si>
    <t>гарантированные</t>
  </si>
  <si>
    <t>дополнительные</t>
  </si>
  <si>
    <t>ГБУ РК " КЦСО       г.Джанкоя и Джанкойского района"</t>
  </si>
  <si>
    <t xml:space="preserve">социально-психологи-ческие </t>
  </si>
  <si>
    <t>РАЗДЕЛ IX. Информация о численности граждан старше трудоспособного возраста и инвалидов, получающих социальные услуги в рамках системы долговременного ухода (СДУ) за  январь 2025</t>
  </si>
  <si>
    <t>на 01.02.2026</t>
  </si>
  <si>
    <t>На 01.02.2026</t>
  </si>
  <si>
    <t>Раздел IV. Оказанные срочные социальные услуги на 01.02.2026</t>
  </si>
  <si>
    <r>
      <t>из стр. 8 ветераны ВОВ   (</t>
    </r>
    <r>
      <rPr>
        <b/>
        <sz val="8"/>
        <color rgb="FF000000"/>
        <rFont val="Times New Roman"/>
        <family val="1"/>
        <charset val="204"/>
      </rPr>
      <t>по 35 ЗРК</t>
    </r>
    <r>
      <rPr>
        <sz val="8"/>
        <color rgb="FF000000"/>
        <rFont val="Times New Roman"/>
        <family val="1"/>
        <charset val="204"/>
      </rPr>
      <t>)</t>
    </r>
  </si>
  <si>
    <r>
      <rPr>
        <b/>
        <i/>
        <sz val="8"/>
        <color rgb="FF000000"/>
        <rFont val="Times New Roman"/>
        <family val="1"/>
        <charset val="204"/>
      </rPr>
      <t xml:space="preserve">из стр. 9 </t>
    </r>
    <r>
      <rPr>
        <i/>
        <sz val="8"/>
        <color rgb="FF000000"/>
        <rFont val="Times New Roman"/>
        <family val="1"/>
        <charset val="204"/>
      </rPr>
      <t xml:space="preserve">ветераны ВОВ </t>
    </r>
    <r>
      <rPr>
        <b/>
        <i/>
        <sz val="8"/>
        <color rgb="FF000000"/>
        <rFont val="Times New Roman"/>
        <family val="1"/>
        <charset val="204"/>
      </rPr>
      <t>по 5 ФЗ</t>
    </r>
  </si>
  <si>
    <t>в т.ч инв. с детства</t>
  </si>
  <si>
    <t>Количество пунктов проката</t>
  </si>
  <si>
    <t>РАЗДЕЛ I. Отчет о работе ГБУ РК "Центров социального обслуживания граждан пожилого возраста и инвалидов" и НКО  за период с 01.01.2026 по 01.02.2026</t>
  </si>
  <si>
    <r>
      <t xml:space="preserve">Раздел II. Отделения социального обслуживания на дому </t>
    </r>
    <r>
      <rPr>
        <b/>
        <sz val="8"/>
        <color rgb="FFFF0000"/>
        <rFont val="Times New Roman"/>
        <family val="1"/>
        <charset val="204"/>
      </rPr>
      <t xml:space="preserve">(    </t>
    </r>
  </si>
  <si>
    <r>
      <t>О</t>
    </r>
    <r>
      <rPr>
        <sz val="16"/>
        <rFont val="Times New Roman"/>
        <family val="1"/>
        <charset val="204"/>
      </rPr>
      <t>казанные услуги</t>
    </r>
    <r>
      <rPr>
        <sz val="14"/>
        <rFont val="Times New Roman"/>
        <family val="1"/>
        <charset val="20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</si>
</sst>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8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sz val="1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sz val="10"/>
      <color rgb="FF0070C0"/>
      <name val="Calibri"/>
      <family val="2"/>
      <charset val="204"/>
    </font>
    <font>
      <sz val="10"/>
      <color theme="0"/>
      <name val="Times New Roman"/>
      <family val="1"/>
      <charset val="204"/>
    </font>
    <font>
      <sz val="12"/>
      <color theme="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Arial Cyr"/>
    </font>
    <font>
      <b/>
      <sz val="8"/>
      <color rgb="FFFF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 Cyr"/>
    </font>
    <font>
      <b/>
      <sz val="9"/>
      <color rgb="FF00000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rgb="FFC00000"/>
      <name val="Calibri"/>
      <family val="2"/>
      <charset val="204"/>
      <scheme val="minor"/>
    </font>
    <font>
      <sz val="8"/>
      <color rgb="FFC00000"/>
      <name val="Times New Roman"/>
      <family val="1"/>
      <charset val="204"/>
    </font>
    <font>
      <sz val="12"/>
      <color rgb="FFC0000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Arial Black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rgb="FF000000"/>
      <name val="Bahnschrift SemiLight Condensed"/>
      <family val="2"/>
      <charset val="204"/>
    </font>
    <font>
      <sz val="8"/>
      <color rgb="FF000000"/>
      <name val="Bahnschrift Light Condensed"/>
      <family val="2"/>
      <charset val="204"/>
    </font>
    <font>
      <sz val="8"/>
      <color rgb="FF000000"/>
      <name val="Bahnschrift SemiBold SemiConden"/>
      <family val="2"/>
      <charset val="204"/>
    </font>
    <font>
      <b/>
      <sz val="8"/>
      <color rgb="FF000000"/>
      <name val="Bahnschrift SemiBold SemiConden"/>
      <family val="2"/>
      <charset val="204"/>
    </font>
    <font>
      <b/>
      <i/>
      <sz val="8"/>
      <color rgb="FFFF0000"/>
      <name val="Bahnschrift SemiBold SemiConden"/>
      <family val="2"/>
      <charset val="204"/>
    </font>
    <font>
      <sz val="8"/>
      <color rgb="FF000000"/>
      <name val="Bahnschrift Light SemiCondensed"/>
      <family val="2"/>
      <charset val="204"/>
    </font>
    <font>
      <sz val="8"/>
      <name val="Bahnschrift SemiBold SemiConden"/>
      <family val="2"/>
      <charset val="204"/>
    </font>
    <font>
      <sz val="13"/>
      <name val="Bahnschrift Light Condensed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FF0000"/>
      <name val="Arial Cyr"/>
      <charset val="204"/>
    </font>
    <font>
      <b/>
      <sz val="8"/>
      <name val="Arial Narrow"/>
      <family val="2"/>
      <charset val="204"/>
    </font>
    <font>
      <b/>
      <sz val="8"/>
      <name val="Bahnschrift SemiCondensed"/>
      <family val="2"/>
      <charset val="204"/>
    </font>
    <font>
      <sz val="8"/>
      <color theme="0"/>
      <name val="Calibri"/>
      <family val="2"/>
      <charset val="204"/>
      <scheme val="minor"/>
    </font>
    <font>
      <sz val="8"/>
      <color theme="0"/>
      <name val="Times New Roman"/>
      <family val="1"/>
      <charset val="204"/>
    </font>
    <font>
      <b/>
      <sz val="9"/>
      <name val="Arial Cyr"/>
    </font>
    <font>
      <b/>
      <i/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11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</cellStyleXfs>
  <cellXfs count="668"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/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left" vertical="top" wrapText="1"/>
      <protection hidden="1"/>
    </xf>
    <xf numFmtId="1" fontId="10" fillId="0" borderId="0" xfId="0" applyNumberFormat="1" applyFont="1" applyFill="1" applyAlignment="1">
      <alignment horizontal="center" vertical="center"/>
    </xf>
    <xf numFmtId="0" fontId="0" fillId="0" borderId="1" xfId="0" applyBorder="1"/>
    <xf numFmtId="0" fontId="8" fillId="2" borderId="1" xfId="0" applyFont="1" applyFill="1" applyBorder="1" applyAlignment="1" applyProtection="1">
      <alignment vertical="center" wrapText="1"/>
      <protection hidden="1"/>
    </xf>
    <xf numFmtId="0" fontId="14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Font="1"/>
    <xf numFmtId="1" fontId="10" fillId="0" borderId="1" xfId="0" applyNumberFormat="1" applyFont="1" applyFill="1" applyBorder="1" applyAlignment="1" applyProtection="1">
      <alignment horizontal="center" vertical="center"/>
    </xf>
    <xf numFmtId="1" fontId="10" fillId="0" borderId="3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 applyProtection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7" fillId="2" borderId="1" xfId="0" applyFont="1" applyFill="1" applyBorder="1" applyAlignment="1" applyProtection="1">
      <alignment horizontal="center" vertical="center" textRotation="90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Fill="1"/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7" fillId="0" borderId="0" xfId="0" applyFont="1" applyAlignment="1">
      <alignment horizontal="center" vertical="center"/>
    </xf>
    <xf numFmtId="0" fontId="13" fillId="2" borderId="0" xfId="0" applyFont="1" applyFill="1" applyAlignment="1"/>
    <xf numFmtId="0" fontId="26" fillId="2" borderId="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 applyProtection="1">
      <alignment horizontal="center" vertical="center" wrapText="1"/>
      <protection hidden="1"/>
    </xf>
    <xf numFmtId="0" fontId="26" fillId="0" borderId="1" xfId="0" applyFont="1" applyFill="1" applyBorder="1" applyAlignment="1" applyProtection="1">
      <alignment horizontal="center" vertical="center" wrapText="1"/>
      <protection hidden="1"/>
    </xf>
    <xf numFmtId="0" fontId="27" fillId="0" borderId="0" xfId="0" applyFont="1" applyAlignment="1">
      <alignment horizontal="center" vertical="center"/>
    </xf>
    <xf numFmtId="0" fontId="25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10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0" fillId="0" borderId="0" xfId="0" applyNumberFormat="1" applyFont="1" applyBorder="1"/>
    <xf numFmtId="0" fontId="29" fillId="0" borderId="0" xfId="0" applyFont="1"/>
    <xf numFmtId="0" fontId="29" fillId="0" borderId="0" xfId="0" applyFont="1" applyFill="1"/>
    <xf numFmtId="0" fontId="20" fillId="0" borderId="0" xfId="0" applyFont="1" applyAlignment="1"/>
    <xf numFmtId="0" fontId="28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3" fontId="10" fillId="0" borderId="0" xfId="0" applyNumberFormat="1" applyFont="1" applyFill="1" applyBorder="1" applyAlignment="1" applyProtection="1">
      <alignment horizontal="center" vertical="center"/>
    </xf>
    <xf numFmtId="0" fontId="30" fillId="0" borderId="0" xfId="2" applyFont="1"/>
    <xf numFmtId="0" fontId="31" fillId="0" borderId="1" xfId="2" applyFont="1" applyBorder="1" applyAlignment="1">
      <alignment horizontal="center" vertical="center" wrapText="1"/>
    </xf>
    <xf numFmtId="0" fontId="30" fillId="8" borderId="0" xfId="2" applyFont="1" applyFill="1"/>
    <xf numFmtId="0" fontId="34" fillId="6" borderId="1" xfId="2" applyFont="1" applyFill="1" applyBorder="1" applyAlignment="1">
      <alignment horizontal="center" vertical="center" wrapText="1"/>
    </xf>
    <xf numFmtId="0" fontId="34" fillId="7" borderId="1" xfId="2" applyFont="1" applyFill="1" applyBorder="1" applyAlignment="1">
      <alignment horizontal="center" vertical="center" wrapText="1"/>
    </xf>
    <xf numFmtId="0" fontId="34" fillId="0" borderId="1" xfId="2" applyFont="1" applyBorder="1" applyAlignment="1">
      <alignment horizontal="center" vertical="center" wrapText="1"/>
    </xf>
    <xf numFmtId="0" fontId="31" fillId="0" borderId="1" xfId="2" applyFont="1" applyBorder="1" applyAlignment="1">
      <alignment horizontal="center" vertical="center" textRotation="90" wrapText="1"/>
    </xf>
    <xf numFmtId="0" fontId="34" fillId="6" borderId="1" xfId="2" applyFont="1" applyFill="1" applyBorder="1" applyAlignment="1">
      <alignment horizontal="center" vertical="center" textRotation="90" wrapText="1"/>
    </xf>
    <xf numFmtId="0" fontId="31" fillId="5" borderId="1" xfId="2" applyFont="1" applyFill="1" applyBorder="1" applyAlignment="1">
      <alignment horizontal="center" vertical="center" wrapText="1"/>
    </xf>
    <xf numFmtId="0" fontId="34" fillId="6" borderId="1" xfId="2" applyFont="1" applyFill="1" applyBorder="1" applyAlignment="1">
      <alignment horizontal="center" textRotation="90" wrapText="1"/>
    </xf>
    <xf numFmtId="0" fontId="36" fillId="6" borderId="1" xfId="2" applyFont="1" applyFill="1" applyBorder="1" applyAlignment="1">
      <alignment horizontal="center" vertical="center" textRotation="90" wrapText="1"/>
    </xf>
    <xf numFmtId="0" fontId="36" fillId="6" borderId="1" xfId="2" applyFont="1" applyFill="1" applyBorder="1" applyAlignment="1">
      <alignment vertical="center" textRotation="90" wrapText="1"/>
    </xf>
    <xf numFmtId="0" fontId="31" fillId="6" borderId="1" xfId="2" applyFont="1" applyFill="1" applyBorder="1" applyAlignment="1">
      <alignment vertical="center" textRotation="90" wrapText="1"/>
    </xf>
    <xf numFmtId="0" fontId="31" fillId="6" borderId="1" xfId="2" applyFont="1" applyFill="1" applyBorder="1" applyAlignment="1">
      <alignment horizontal="center" vertical="center" textRotation="90" wrapText="1"/>
    </xf>
    <xf numFmtId="0" fontId="4" fillId="0" borderId="0" xfId="2"/>
    <xf numFmtId="0" fontId="4" fillId="0" borderId="1" xfId="2" applyBorder="1"/>
    <xf numFmtId="0" fontId="34" fillId="0" borderId="0" xfId="2" applyFont="1" applyBorder="1"/>
    <xf numFmtId="0" fontId="3" fillId="0" borderId="0" xfId="4"/>
    <xf numFmtId="0" fontId="39" fillId="0" borderId="0" xfId="4" applyFont="1" applyAlignment="1">
      <alignment wrapText="1"/>
    </xf>
    <xf numFmtId="0" fontId="39" fillId="0" borderId="0" xfId="4" applyFont="1"/>
    <xf numFmtId="0" fontId="3" fillId="0" borderId="0" xfId="4" applyAlignment="1">
      <alignment horizontal="center" vertical="center"/>
    </xf>
    <xf numFmtId="0" fontId="46" fillId="0" borderId="0" xfId="4" applyFont="1" applyAlignment="1">
      <alignment horizontal="center" vertical="center"/>
    </xf>
    <xf numFmtId="0" fontId="39" fillId="0" borderId="0" xfId="4" applyFont="1" applyAlignment="1">
      <alignment horizontal="center" vertical="center" wrapText="1"/>
    </xf>
    <xf numFmtId="0" fontId="46" fillId="0" borderId="22" xfId="4" applyFont="1" applyBorder="1" applyAlignment="1">
      <alignment horizontal="center" vertical="center"/>
    </xf>
    <xf numFmtId="0" fontId="42" fillId="0" borderId="0" xfId="4" applyFont="1" applyAlignment="1">
      <alignment horizontal="center" vertical="center"/>
    </xf>
    <xf numFmtId="0" fontId="42" fillId="0" borderId="22" xfId="4" applyFont="1" applyBorder="1" applyAlignment="1">
      <alignment horizontal="center" vertical="center"/>
    </xf>
    <xf numFmtId="0" fontId="42" fillId="0" borderId="0" xfId="4" applyFont="1" applyAlignment="1">
      <alignment horizontal="center" vertical="center" wrapText="1"/>
    </xf>
    <xf numFmtId="0" fontId="42" fillId="0" borderId="22" xfId="4" applyFont="1" applyBorder="1" applyAlignment="1">
      <alignment horizontal="center" vertical="center" wrapText="1"/>
    </xf>
    <xf numFmtId="0" fontId="46" fillId="0" borderId="0" xfId="4" applyFont="1" applyAlignment="1">
      <alignment wrapText="1"/>
    </xf>
    <xf numFmtId="0" fontId="49" fillId="0" borderId="0" xfId="2" applyFont="1"/>
    <xf numFmtId="0" fontId="51" fillId="0" borderId="0" xfId="0" applyFont="1"/>
    <xf numFmtId="1" fontId="51" fillId="0" borderId="0" xfId="0" applyNumberFormat="1" applyFont="1" applyFill="1" applyAlignment="1">
      <alignment horizontal="center"/>
    </xf>
    <xf numFmtId="0" fontId="10" fillId="0" borderId="14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4" fillId="6" borderId="1" xfId="2" applyFont="1" applyFill="1" applyBorder="1" applyAlignment="1">
      <alignment horizontal="center" vertical="center" wrapText="1"/>
    </xf>
    <xf numFmtId="4" fontId="49" fillId="0" borderId="0" xfId="2" applyNumberFormat="1" applyFont="1"/>
    <xf numFmtId="0" fontId="40" fillId="0" borderId="0" xfId="0" applyFont="1"/>
    <xf numFmtId="0" fontId="40" fillId="0" borderId="0" xfId="0" applyFont="1" applyBorder="1" applyAlignment="1">
      <alignment horizontal="left"/>
    </xf>
    <xf numFmtId="0" fontId="40" fillId="6" borderId="0" xfId="0" applyFont="1" applyFill="1" applyBorder="1" applyAlignment="1">
      <alignment horizontal="left" vertical="top" wrapText="1"/>
    </xf>
    <xf numFmtId="0" fontId="40" fillId="6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6" borderId="40" xfId="0" applyFont="1" applyFill="1" applyBorder="1" applyAlignment="1">
      <alignment horizontal="center" vertical="center" wrapText="1"/>
    </xf>
    <xf numFmtId="0" fontId="40" fillId="6" borderId="41" xfId="0" applyFont="1" applyFill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6" borderId="4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9" fillId="0" borderId="1" xfId="4" applyFont="1" applyBorder="1" applyAlignment="1">
      <alignment wrapText="1"/>
    </xf>
    <xf numFmtId="0" fontId="3" fillId="0" borderId="1" xfId="4" applyBorder="1"/>
    <xf numFmtId="0" fontId="46" fillId="0" borderId="1" xfId="4" applyFont="1" applyBorder="1" applyAlignment="1">
      <alignment wrapText="1"/>
    </xf>
    <xf numFmtId="0" fontId="42" fillId="0" borderId="1" xfId="4" applyFont="1" applyBorder="1" applyAlignment="1">
      <alignment horizontal="center" vertical="center" wrapText="1"/>
    </xf>
    <xf numFmtId="0" fontId="40" fillId="0" borderId="1" xfId="4" applyFont="1" applyBorder="1" applyAlignment="1">
      <alignment horizontal="center" vertical="center" wrapText="1"/>
    </xf>
    <xf numFmtId="0" fontId="40" fillId="6" borderId="1" xfId="4" applyFont="1" applyFill="1" applyBorder="1" applyAlignment="1">
      <alignment horizontal="center" vertical="center"/>
    </xf>
    <xf numFmtId="0" fontId="40" fillId="0" borderId="1" xfId="4" applyFont="1" applyBorder="1" applyAlignment="1">
      <alignment horizontal="center" vertical="center"/>
    </xf>
    <xf numFmtId="0" fontId="42" fillId="0" borderId="1" xfId="4" applyFont="1" applyBorder="1" applyAlignment="1">
      <alignment horizontal="center" vertical="center"/>
    </xf>
    <xf numFmtId="0" fontId="45" fillId="0" borderId="1" xfId="4" applyFont="1" applyBorder="1" applyAlignment="1">
      <alignment horizontal="center" vertical="center"/>
    </xf>
    <xf numFmtId="0" fontId="43" fillId="12" borderId="1" xfId="4" applyFont="1" applyFill="1" applyBorder="1" applyAlignment="1">
      <alignment horizontal="center" vertical="center" wrapText="1"/>
    </xf>
    <xf numFmtId="0" fontId="46" fillId="0" borderId="1" xfId="4" applyFont="1" applyBorder="1" applyAlignment="1">
      <alignment horizontal="center" vertical="center"/>
    </xf>
    <xf numFmtId="0" fontId="39" fillId="0" borderId="1" xfId="4" applyFont="1" applyBorder="1" applyAlignment="1">
      <alignment horizontal="center" vertical="center" wrapText="1"/>
    </xf>
    <xf numFmtId="0" fontId="3" fillId="0" borderId="1" xfId="4" applyBorder="1" applyAlignment="1">
      <alignment horizontal="center" vertical="center"/>
    </xf>
    <xf numFmtId="0" fontId="39" fillId="0" borderId="1" xfId="4" applyFont="1" applyBorder="1"/>
    <xf numFmtId="0" fontId="39" fillId="0" borderId="5" xfId="4" applyFont="1" applyBorder="1" applyAlignment="1">
      <alignment wrapText="1"/>
    </xf>
    <xf numFmtId="0" fontId="40" fillId="6" borderId="41" xfId="4" applyFont="1" applyFill="1" applyBorder="1" applyAlignment="1">
      <alignment horizontal="center" vertical="center"/>
    </xf>
    <xf numFmtId="0" fontId="40" fillId="0" borderId="32" xfId="4" applyFont="1" applyBorder="1" applyAlignment="1">
      <alignment horizontal="center" vertical="center" wrapText="1"/>
    </xf>
    <xf numFmtId="0" fontId="43" fillId="12" borderId="3" xfId="4" applyFont="1" applyFill="1" applyBorder="1" applyAlignment="1">
      <alignment horizontal="center" vertical="center" wrapText="1"/>
    </xf>
    <xf numFmtId="0" fontId="40" fillId="6" borderId="40" xfId="4" applyFont="1" applyFill="1" applyBorder="1" applyAlignment="1">
      <alignment horizontal="center" vertical="center"/>
    </xf>
    <xf numFmtId="0" fontId="40" fillId="6" borderId="45" xfId="4" applyFont="1" applyFill="1" applyBorder="1" applyAlignment="1">
      <alignment horizontal="center" vertical="center"/>
    </xf>
    <xf numFmtId="0" fontId="43" fillId="0" borderId="40" xfId="4" applyFont="1" applyBorder="1" applyAlignment="1">
      <alignment vertical="center" textRotation="90" wrapText="1"/>
    </xf>
    <xf numFmtId="0" fontId="40" fillId="6" borderId="41" xfId="4" applyFont="1" applyFill="1" applyBorder="1" applyAlignment="1">
      <alignment horizontal="center" vertical="center" wrapText="1"/>
    </xf>
    <xf numFmtId="0" fontId="42" fillId="0" borderId="10" xfId="4" applyFont="1" applyBorder="1" applyAlignment="1">
      <alignment horizontal="center" vertical="center" wrapText="1"/>
    </xf>
    <xf numFmtId="0" fontId="42" fillId="0" borderId="10" xfId="4" applyFont="1" applyBorder="1" applyAlignment="1">
      <alignment horizontal="center" vertical="center"/>
    </xf>
    <xf numFmtId="0" fontId="40" fillId="0" borderId="40" xfId="4" applyFont="1" applyBorder="1" applyAlignment="1">
      <alignment horizontal="center" vertical="center"/>
    </xf>
    <xf numFmtId="0" fontId="40" fillId="0" borderId="41" xfId="4" applyFont="1" applyBorder="1" applyAlignment="1">
      <alignment horizontal="center" vertical="center"/>
    </xf>
    <xf numFmtId="0" fontId="45" fillId="0" borderId="23" xfId="4" applyFont="1" applyBorder="1" applyAlignment="1">
      <alignment horizontal="center" vertical="center"/>
    </xf>
    <xf numFmtId="0" fontId="42" fillId="0" borderId="0" xfId="4" applyFont="1" applyBorder="1" applyAlignment="1">
      <alignment horizontal="center" vertical="center" wrapText="1"/>
    </xf>
    <xf numFmtId="0" fontId="42" fillId="0" borderId="0" xfId="4" applyFont="1" applyBorder="1" applyAlignment="1">
      <alignment horizontal="center" vertical="center"/>
    </xf>
    <xf numFmtId="0" fontId="46" fillId="0" borderId="0" xfId="4" applyFont="1" applyBorder="1" applyAlignment="1">
      <alignment horizontal="center" vertical="center"/>
    </xf>
    <xf numFmtId="0" fontId="7" fillId="0" borderId="21" xfId="0" applyFont="1" applyFill="1" applyBorder="1" applyAlignment="1" applyProtection="1">
      <alignment vertical="top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 applyProtection="1">
      <alignment horizontal="center" vertical="center"/>
    </xf>
    <xf numFmtId="1" fontId="7" fillId="3" borderId="0" xfId="0" applyNumberFormat="1" applyFont="1" applyFill="1" applyBorder="1" applyAlignment="1" applyProtection="1">
      <alignment horizontal="center" vertical="center"/>
    </xf>
    <xf numFmtId="0" fontId="0" fillId="0" borderId="14" xfId="0" applyBorder="1"/>
    <xf numFmtId="0" fontId="0" fillId="0" borderId="12" xfId="0" applyBorder="1"/>
    <xf numFmtId="0" fontId="48" fillId="3" borderId="0" xfId="2" applyFont="1" applyFill="1" applyBorder="1" applyAlignment="1">
      <alignment horizontal="center" vertical="center" wrapText="1"/>
    </xf>
    <xf numFmtId="0" fontId="48" fillId="3" borderId="0" xfId="2" applyFont="1" applyFill="1" applyBorder="1" applyAlignment="1">
      <alignment vertical="center" wrapText="1"/>
    </xf>
    <xf numFmtId="0" fontId="48" fillId="3" borderId="0" xfId="2" applyFont="1" applyFill="1" applyBorder="1" applyAlignment="1">
      <alignment horizontal="center" vertical="center"/>
    </xf>
    <xf numFmtId="4" fontId="48" fillId="3" borderId="0" xfId="2" applyNumberFormat="1" applyFont="1" applyFill="1" applyBorder="1" applyAlignment="1">
      <alignment horizontal="center" vertical="center"/>
    </xf>
    <xf numFmtId="0" fontId="49" fillId="3" borderId="0" xfId="2" applyFont="1" applyFill="1"/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2" fontId="8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56" fillId="0" borderId="1" xfId="4" applyFont="1" applyBorder="1"/>
    <xf numFmtId="3" fontId="8" fillId="0" borderId="16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37" fillId="0" borderId="0" xfId="2" applyFont="1" applyAlignment="1">
      <alignment wrapText="1"/>
    </xf>
    <xf numFmtId="0" fontId="37" fillId="0" borderId="3" xfId="2" applyFont="1" applyBorder="1" applyAlignment="1">
      <alignment wrapText="1"/>
    </xf>
    <xf numFmtId="0" fontId="39" fillId="0" borderId="0" xfId="2" applyFont="1" applyBorder="1" applyAlignment="1">
      <alignment wrapText="1"/>
    </xf>
    <xf numFmtId="0" fontId="4" fillId="0" borderId="0" xfId="2" applyBorder="1"/>
    <xf numFmtId="0" fontId="8" fillId="0" borderId="0" xfId="0" applyFont="1" applyAlignment="1">
      <alignment horizontal="center" vertical="center"/>
    </xf>
    <xf numFmtId="0" fontId="12" fillId="0" borderId="0" xfId="0" applyFont="1" applyBorder="1"/>
    <xf numFmtId="0" fontId="12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30" fillId="0" borderId="0" xfId="2" applyFont="1" applyAlignment="1">
      <alignment horizontal="left"/>
    </xf>
    <xf numFmtId="0" fontId="34" fillId="6" borderId="1" xfId="2" applyFont="1" applyFill="1" applyBorder="1" applyAlignment="1">
      <alignment horizontal="center" vertical="center" wrapText="1"/>
    </xf>
    <xf numFmtId="0" fontId="61" fillId="6" borderId="1" xfId="2" applyFont="1" applyFill="1" applyBorder="1" applyAlignment="1">
      <alignment horizontal="center" vertical="center" textRotation="90" wrapText="1"/>
    </xf>
    <xf numFmtId="0" fontId="34" fillId="6" borderId="1" xfId="2" applyFont="1" applyFill="1" applyBorder="1" applyAlignment="1">
      <alignment horizontal="center" vertical="center"/>
    </xf>
    <xf numFmtId="0" fontId="60" fillId="10" borderId="1" xfId="2" applyFont="1" applyFill="1" applyBorder="1" applyAlignment="1">
      <alignment horizontal="center" vertical="center" wrapText="1"/>
    </xf>
    <xf numFmtId="0" fontId="62" fillId="10" borderId="1" xfId="2" applyFont="1" applyFill="1" applyBorder="1" applyAlignment="1">
      <alignment horizontal="center" vertical="center" wrapText="1"/>
    </xf>
    <xf numFmtId="0" fontId="62" fillId="10" borderId="1" xfId="2" applyFont="1" applyFill="1" applyBorder="1" applyAlignment="1">
      <alignment horizontal="center" vertical="center"/>
    </xf>
    <xf numFmtId="0" fontId="34" fillId="6" borderId="1" xfId="2" applyFont="1" applyFill="1" applyBorder="1" applyAlignment="1">
      <alignment horizontal="left" vertical="center" wrapText="1"/>
    </xf>
    <xf numFmtId="3" fontId="34" fillId="0" borderId="0" xfId="2" applyNumberFormat="1" applyFont="1" applyBorder="1"/>
    <xf numFmtId="0" fontId="34" fillId="11" borderId="1" xfId="2" applyFont="1" applyFill="1" applyBorder="1" applyAlignment="1">
      <alignment horizontal="center" vertical="center" textRotation="90" wrapText="1"/>
    </xf>
    <xf numFmtId="0" fontId="61" fillId="11" borderId="1" xfId="2" applyFont="1" applyFill="1" applyBorder="1" applyAlignment="1">
      <alignment horizontal="center" vertical="center" textRotation="90" wrapText="1"/>
    </xf>
    <xf numFmtId="3" fontId="37" fillId="0" borderId="9" xfId="2" applyNumberFormat="1" applyFont="1" applyBorder="1" applyAlignment="1">
      <alignment wrapText="1"/>
    </xf>
    <xf numFmtId="0" fontId="40" fillId="0" borderId="3" xfId="4" applyFont="1" applyBorder="1" applyAlignment="1">
      <alignment horizontal="center" vertical="center" textRotation="90" wrapText="1"/>
    </xf>
    <xf numFmtId="0" fontId="36" fillId="0" borderId="40" xfId="4" applyFont="1" applyBorder="1" applyAlignment="1">
      <alignment vertical="center" textRotation="90" wrapText="1"/>
    </xf>
    <xf numFmtId="0" fontId="36" fillId="0" borderId="1" xfId="4" applyFont="1" applyBorder="1" applyAlignment="1">
      <alignment vertical="center" textRotation="90" wrapText="1"/>
    </xf>
    <xf numFmtId="0" fontId="36" fillId="0" borderId="41" xfId="4" applyFont="1" applyBorder="1" applyAlignment="1">
      <alignment vertical="center" textRotation="90" wrapText="1"/>
    </xf>
    <xf numFmtId="0" fontId="61" fillId="0" borderId="40" xfId="4" applyFont="1" applyBorder="1" applyAlignment="1">
      <alignment vertical="center" textRotation="90" wrapText="1"/>
    </xf>
    <xf numFmtId="0" fontId="61" fillId="0" borderId="1" xfId="4" applyFont="1" applyBorder="1" applyAlignment="1">
      <alignment vertical="center" textRotation="90" wrapText="1"/>
    </xf>
    <xf numFmtId="0" fontId="61" fillId="0" borderId="41" xfId="4" applyFont="1" applyBorder="1" applyAlignment="1">
      <alignment vertical="center" textRotation="90" wrapText="1"/>
    </xf>
    <xf numFmtId="0" fontId="34" fillId="6" borderId="40" xfId="4" applyFont="1" applyFill="1" applyBorder="1" applyAlignment="1">
      <alignment horizontal="center" vertical="center" wrapText="1"/>
    </xf>
    <xf numFmtId="0" fontId="34" fillId="6" borderId="41" xfId="4" applyFont="1" applyFill="1" applyBorder="1" applyAlignment="1">
      <alignment horizontal="center" vertical="center"/>
    </xf>
    <xf numFmtId="0" fontId="34" fillId="6" borderId="40" xfId="4" applyFont="1" applyFill="1" applyBorder="1" applyAlignment="1">
      <alignment horizontal="center" vertical="center"/>
    </xf>
    <xf numFmtId="0" fontId="34" fillId="6" borderId="1" xfId="4" applyFont="1" applyFill="1" applyBorder="1" applyAlignment="1">
      <alignment horizontal="center" vertical="center"/>
    </xf>
    <xf numFmtId="0" fontId="34" fillId="6" borderId="45" xfId="4" applyFont="1" applyFill="1" applyBorder="1" applyAlignment="1">
      <alignment horizontal="center" vertical="center"/>
    </xf>
    <xf numFmtId="0" fontId="34" fillId="6" borderId="10" xfId="4" applyFont="1" applyFill="1" applyBorder="1" applyAlignment="1">
      <alignment horizontal="center" vertical="center"/>
    </xf>
    <xf numFmtId="0" fontId="34" fillId="6" borderId="41" xfId="4" applyFont="1" applyFill="1" applyBorder="1" applyAlignment="1">
      <alignment horizontal="center" vertical="center" wrapText="1"/>
    </xf>
    <xf numFmtId="0" fontId="34" fillId="0" borderId="40" xfId="4" applyFont="1" applyBorder="1" applyAlignment="1">
      <alignment horizontal="center" vertical="center"/>
    </xf>
    <xf numFmtId="0" fontId="34" fillId="0" borderId="1" xfId="4" applyFont="1" applyBorder="1" applyAlignment="1">
      <alignment horizontal="center" vertical="center"/>
    </xf>
    <xf numFmtId="0" fontId="34" fillId="0" borderId="41" xfId="4" applyFont="1" applyBorder="1" applyAlignment="1">
      <alignment horizontal="center" vertical="center"/>
    </xf>
    <xf numFmtId="0" fontId="36" fillId="12" borderId="40" xfId="4" applyFont="1" applyFill="1" applyBorder="1" applyAlignment="1">
      <alignment horizontal="center" vertical="center" wrapText="1"/>
    </xf>
    <xf numFmtId="0" fontId="36" fillId="12" borderId="41" xfId="4" applyFont="1" applyFill="1" applyBorder="1" applyAlignment="1">
      <alignment horizontal="center" vertical="center"/>
    </xf>
    <xf numFmtId="0" fontId="36" fillId="12" borderId="40" xfId="4" applyFont="1" applyFill="1" applyBorder="1" applyAlignment="1">
      <alignment horizontal="center" vertical="center"/>
    </xf>
    <xf numFmtId="0" fontId="36" fillId="12" borderId="1" xfId="4" applyFont="1" applyFill="1" applyBorder="1" applyAlignment="1">
      <alignment horizontal="center" vertical="center"/>
    </xf>
    <xf numFmtId="0" fontId="36" fillId="12" borderId="45" xfId="4" applyFont="1" applyFill="1" applyBorder="1" applyAlignment="1">
      <alignment horizontal="center" vertical="center"/>
    </xf>
    <xf numFmtId="0" fontId="36" fillId="12" borderId="10" xfId="4" applyFont="1" applyFill="1" applyBorder="1" applyAlignment="1">
      <alignment horizontal="center" vertical="center"/>
    </xf>
    <xf numFmtId="0" fontId="36" fillId="12" borderId="41" xfId="4" applyFont="1" applyFill="1" applyBorder="1" applyAlignment="1">
      <alignment horizontal="center" vertical="center" wrapText="1"/>
    </xf>
    <xf numFmtId="0" fontId="37" fillId="0" borderId="0" xfId="4" applyFont="1" applyAlignment="1">
      <alignment wrapText="1"/>
    </xf>
    <xf numFmtId="0" fontId="34" fillId="0" borderId="0" xfId="4" applyFont="1" applyBorder="1"/>
    <xf numFmtId="0" fontId="37" fillId="0" borderId="0" xfId="4" applyFont="1"/>
    <xf numFmtId="0" fontId="22" fillId="0" borderId="0" xfId="0" applyFont="1" applyFill="1" applyBorder="1" applyAlignment="1">
      <alignment vertical="center" wrapText="1"/>
    </xf>
    <xf numFmtId="0" fontId="65" fillId="6" borderId="1" xfId="2" applyFont="1" applyFill="1" applyBorder="1" applyAlignment="1">
      <alignment horizontal="center" vertical="top" wrapText="1"/>
    </xf>
    <xf numFmtId="0" fontId="33" fillId="8" borderId="5" xfId="2" applyFont="1" applyFill="1" applyBorder="1" applyAlignment="1">
      <alignment vertical="top" wrapText="1"/>
    </xf>
    <xf numFmtId="0" fontId="32" fillId="8" borderId="5" xfId="2" applyFont="1" applyFill="1" applyBorder="1" applyAlignment="1">
      <alignment horizontal="center" vertical="top" wrapText="1"/>
    </xf>
    <xf numFmtId="0" fontId="36" fillId="8" borderId="5" xfId="2" applyFont="1" applyFill="1" applyBorder="1" applyAlignment="1">
      <alignment horizontal="center" vertical="top" wrapText="1"/>
    </xf>
    <xf numFmtId="0" fontId="32" fillId="8" borderId="5" xfId="2" applyFont="1" applyFill="1" applyBorder="1" applyAlignment="1">
      <alignment horizontal="center" vertical="top"/>
    </xf>
    <xf numFmtId="0" fontId="48" fillId="3" borderId="7" xfId="2" applyFont="1" applyFill="1" applyBorder="1" applyAlignment="1">
      <alignment horizontal="center" vertical="center"/>
    </xf>
    <xf numFmtId="0" fontId="48" fillId="3" borderId="16" xfId="2" applyFont="1" applyFill="1" applyBorder="1" applyAlignment="1">
      <alignment horizontal="center" vertical="center"/>
    </xf>
    <xf numFmtId="0" fontId="50" fillId="3" borderId="16" xfId="2" applyFont="1" applyFill="1" applyBorder="1" applyAlignment="1">
      <alignment horizontal="center" vertical="center"/>
    </xf>
    <xf numFmtId="0" fontId="48" fillId="3" borderId="13" xfId="2" applyFont="1" applyFill="1" applyBorder="1" applyAlignment="1">
      <alignment horizontal="center" vertical="center"/>
    </xf>
    <xf numFmtId="4" fontId="53" fillId="3" borderId="2" xfId="2" applyNumberFormat="1" applyFont="1" applyFill="1" applyBorder="1" applyAlignment="1">
      <alignment vertical="center"/>
    </xf>
    <xf numFmtId="0" fontId="53" fillId="0" borderId="24" xfId="2" applyFont="1" applyBorder="1" applyAlignment="1">
      <alignment horizontal="center" vertical="center" wrapText="1"/>
    </xf>
    <xf numFmtId="0" fontId="70" fillId="0" borderId="25" xfId="2" applyFont="1" applyBorder="1" applyAlignment="1">
      <alignment vertical="center" wrapText="1"/>
    </xf>
    <xf numFmtId="0" fontId="34" fillId="6" borderId="3" xfId="2" applyFont="1" applyFill="1" applyBorder="1" applyAlignment="1">
      <alignment horizontal="center" vertical="center"/>
    </xf>
    <xf numFmtId="0" fontId="62" fillId="10" borderId="3" xfId="2" applyFont="1" applyFill="1" applyBorder="1" applyAlignment="1">
      <alignment horizontal="center" vertical="center"/>
    </xf>
    <xf numFmtId="0" fontId="62" fillId="10" borderId="10" xfId="2" applyFont="1" applyFill="1" applyBorder="1" applyAlignment="1">
      <alignment horizontal="center" vertical="center"/>
    </xf>
    <xf numFmtId="0" fontId="34" fillId="6" borderId="27" xfId="2" applyFont="1" applyFill="1" applyBorder="1" applyAlignment="1">
      <alignment horizontal="center" vertical="center" wrapText="1"/>
    </xf>
    <xf numFmtId="0" fontId="34" fillId="6" borderId="39" xfId="2" applyFont="1" applyFill="1" applyBorder="1" applyAlignment="1">
      <alignment horizontal="center" vertical="center" wrapText="1"/>
    </xf>
    <xf numFmtId="0" fontId="62" fillId="10" borderId="40" xfId="2" applyFont="1" applyFill="1" applyBorder="1" applyAlignment="1">
      <alignment horizontal="center" vertical="center"/>
    </xf>
    <xf numFmtId="0" fontId="62" fillId="10" borderId="41" xfId="2" applyFont="1" applyFill="1" applyBorder="1" applyAlignment="1">
      <alignment horizontal="center" vertical="center"/>
    </xf>
    <xf numFmtId="0" fontId="53" fillId="6" borderId="32" xfId="2" applyFont="1" applyFill="1" applyBorder="1" applyAlignment="1">
      <alignment horizontal="center" vertical="center"/>
    </xf>
    <xf numFmtId="3" fontId="53" fillId="6" borderId="42" xfId="2" applyNumberFormat="1" applyFont="1" applyFill="1" applyBorder="1" applyAlignment="1">
      <alignment horizontal="center" vertical="center"/>
    </xf>
    <xf numFmtId="0" fontId="53" fillId="6" borderId="42" xfId="2" applyFont="1" applyFill="1" applyBorder="1" applyAlignment="1">
      <alignment horizontal="center" vertical="center"/>
    </xf>
    <xf numFmtId="0" fontId="63" fillId="10" borderId="41" xfId="2" applyFont="1" applyFill="1" applyBorder="1" applyAlignment="1">
      <alignment horizontal="center" vertical="center"/>
    </xf>
    <xf numFmtId="0" fontId="31" fillId="6" borderId="3" xfId="2" applyFont="1" applyFill="1" applyBorder="1" applyAlignment="1">
      <alignment horizontal="center" vertical="center" wrapText="1"/>
    </xf>
    <xf numFmtId="0" fontId="61" fillId="11" borderId="41" xfId="2" applyFont="1" applyFill="1" applyBorder="1" applyAlignment="1">
      <alignment horizontal="center" vertical="center" textRotation="90" wrapText="1"/>
    </xf>
    <xf numFmtId="0" fontId="34" fillId="6" borderId="40" xfId="2" applyFont="1" applyFill="1" applyBorder="1" applyAlignment="1">
      <alignment horizontal="center" vertical="center"/>
    </xf>
    <xf numFmtId="0" fontId="34" fillId="6" borderId="41" xfId="2" applyFont="1" applyFill="1" applyBorder="1" applyAlignment="1">
      <alignment horizontal="center" vertical="center"/>
    </xf>
    <xf numFmtId="0" fontId="31" fillId="6" borderId="32" xfId="2" applyFont="1" applyFill="1" applyBorder="1" applyAlignment="1">
      <alignment horizontal="center" vertical="center" wrapText="1"/>
    </xf>
    <xf numFmtId="0" fontId="31" fillId="6" borderId="33" xfId="2" applyFont="1" applyFill="1" applyBorder="1" applyAlignment="1">
      <alignment horizontal="center" vertical="center" wrapText="1"/>
    </xf>
    <xf numFmtId="0" fontId="31" fillId="6" borderId="42" xfId="2" applyFont="1" applyFill="1" applyBorder="1" applyAlignment="1">
      <alignment horizontal="center" vertical="center" wrapText="1"/>
    </xf>
    <xf numFmtId="0" fontId="31" fillId="6" borderId="40" xfId="2" applyFont="1" applyFill="1" applyBorder="1" applyAlignment="1">
      <alignment vertical="center" textRotation="90" wrapText="1"/>
    </xf>
    <xf numFmtId="0" fontId="61" fillId="6" borderId="41" xfId="2" applyFont="1" applyFill="1" applyBorder="1" applyAlignment="1">
      <alignment horizontal="center" vertical="center" textRotation="90" wrapText="1"/>
    </xf>
    <xf numFmtId="0" fontId="34" fillId="6" borderId="45" xfId="2" applyFont="1" applyFill="1" applyBorder="1" applyAlignment="1">
      <alignment horizontal="center" vertical="center"/>
    </xf>
    <xf numFmtId="0" fontId="62" fillId="10" borderId="45" xfId="2" applyFont="1" applyFill="1" applyBorder="1" applyAlignment="1">
      <alignment horizontal="center" vertical="center"/>
    </xf>
    <xf numFmtId="0" fontId="31" fillId="6" borderId="46" xfId="2" applyFont="1" applyFill="1" applyBorder="1" applyAlignment="1">
      <alignment horizontal="center" vertical="center" wrapText="1"/>
    </xf>
    <xf numFmtId="0" fontId="34" fillId="6" borderId="30" xfId="2" applyFont="1" applyFill="1" applyBorder="1" applyAlignment="1">
      <alignment horizontal="center" vertical="center" wrapText="1"/>
    </xf>
    <xf numFmtId="0" fontId="53" fillId="6" borderId="35" xfId="2" applyFont="1" applyFill="1" applyBorder="1" applyAlignment="1">
      <alignment horizontal="center" vertical="center"/>
    </xf>
    <xf numFmtId="0" fontId="31" fillId="6" borderId="33" xfId="2" applyFont="1" applyFill="1" applyBorder="1" applyAlignment="1">
      <alignment horizontal="center" vertical="center"/>
    </xf>
    <xf numFmtId="0" fontId="31" fillId="6" borderId="42" xfId="2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39" fillId="0" borderId="10" xfId="4" applyFont="1" applyBorder="1"/>
    <xf numFmtId="0" fontId="3" fillId="0" borderId="2" xfId="4" applyBorder="1"/>
    <xf numFmtId="0" fontId="39" fillId="0" borderId="12" xfId="4" applyFont="1" applyBorder="1" applyAlignment="1">
      <alignment wrapText="1"/>
    </xf>
    <xf numFmtId="0" fontId="31" fillId="0" borderId="34" xfId="4" applyFont="1" applyBorder="1" applyAlignment="1">
      <alignment horizontal="center" vertical="center" textRotation="90" wrapText="1"/>
    </xf>
    <xf numFmtId="0" fontId="60" fillId="0" borderId="10" xfId="4" applyFont="1" applyBorder="1" applyAlignment="1">
      <alignment horizontal="center" vertical="center"/>
    </xf>
    <xf numFmtId="0" fontId="60" fillId="0" borderId="1" xfId="4" applyFont="1" applyBorder="1" applyAlignment="1">
      <alignment horizontal="center" vertical="center"/>
    </xf>
    <xf numFmtId="0" fontId="37" fillId="0" borderId="1" xfId="4" applyFont="1" applyBorder="1" applyAlignment="1">
      <alignment wrapText="1"/>
    </xf>
    <xf numFmtId="0" fontId="30" fillId="0" borderId="1" xfId="4" applyFont="1" applyBorder="1"/>
    <xf numFmtId="0" fontId="61" fillId="12" borderId="40" xfId="4" applyFont="1" applyFill="1" applyBorder="1" applyAlignment="1">
      <alignment horizontal="center" vertical="center" wrapText="1"/>
    </xf>
    <xf numFmtId="0" fontId="61" fillId="12" borderId="3" xfId="4" applyFont="1" applyFill="1" applyBorder="1" applyAlignment="1">
      <alignment horizontal="center" vertical="center" wrapText="1"/>
    </xf>
    <xf numFmtId="0" fontId="61" fillId="12" borderId="41" xfId="4" applyFont="1" applyFill="1" applyBorder="1" applyAlignment="1">
      <alignment horizontal="center" vertical="center"/>
    </xf>
    <xf numFmtId="0" fontId="61" fillId="12" borderId="40" xfId="4" applyFont="1" applyFill="1" applyBorder="1" applyAlignment="1">
      <alignment horizontal="center" vertical="center"/>
    </xf>
    <xf numFmtId="0" fontId="61" fillId="12" borderId="1" xfId="4" applyFont="1" applyFill="1" applyBorder="1" applyAlignment="1">
      <alignment horizontal="center" vertical="center"/>
    </xf>
    <xf numFmtId="0" fontId="61" fillId="12" borderId="45" xfId="4" applyFont="1" applyFill="1" applyBorder="1" applyAlignment="1">
      <alignment horizontal="center" vertical="center"/>
    </xf>
    <xf numFmtId="0" fontId="61" fillId="12" borderId="41" xfId="4" applyFont="1" applyFill="1" applyBorder="1" applyAlignment="1">
      <alignment horizontal="center" vertical="center" wrapText="1"/>
    </xf>
    <xf numFmtId="0" fontId="40" fillId="6" borderId="40" xfId="4" applyFont="1" applyFill="1" applyBorder="1" applyAlignment="1">
      <alignment horizontal="center" vertical="center" wrapText="1"/>
    </xf>
    <xf numFmtId="0" fontId="34" fillId="0" borderId="1" xfId="4" applyFont="1" applyBorder="1" applyAlignment="1">
      <alignment horizontal="center" vertical="center" wrapText="1"/>
    </xf>
    <xf numFmtId="0" fontId="34" fillId="0" borderId="41" xfId="4" applyFont="1" applyBorder="1" applyAlignment="1">
      <alignment horizontal="center" vertical="center" wrapText="1"/>
    </xf>
    <xf numFmtId="0" fontId="1" fillId="0" borderId="0" xfId="4" applyFont="1"/>
    <xf numFmtId="0" fontId="35" fillId="0" borderId="32" xfId="0" applyFont="1" applyBorder="1" applyAlignment="1">
      <alignment vertical="center" wrapText="1"/>
    </xf>
    <xf numFmtId="0" fontId="35" fillId="0" borderId="42" xfId="0" applyFont="1" applyBorder="1" applyAlignment="1">
      <alignment vertical="center" wrapText="1"/>
    </xf>
    <xf numFmtId="0" fontId="35" fillId="0" borderId="33" xfId="0" applyFont="1" applyBorder="1" applyAlignment="1">
      <alignment vertical="center" wrapText="1"/>
    </xf>
    <xf numFmtId="0" fontId="34" fillId="6" borderId="16" xfId="4" applyFont="1" applyFill="1" applyBorder="1" applyAlignment="1">
      <alignment horizontal="center" vertical="center"/>
    </xf>
    <xf numFmtId="0" fontId="36" fillId="12" borderId="9" xfId="4" applyFont="1" applyFill="1" applyBorder="1" applyAlignment="1">
      <alignment horizontal="center" vertical="center"/>
    </xf>
    <xf numFmtId="0" fontId="35" fillId="0" borderId="9" xfId="0" applyFont="1" applyBorder="1" applyAlignment="1">
      <alignment vertical="center" wrapText="1"/>
    </xf>
    <xf numFmtId="0" fontId="35" fillId="0" borderId="46" xfId="0" applyFont="1" applyBorder="1" applyAlignment="1">
      <alignment vertical="center" wrapText="1"/>
    </xf>
    <xf numFmtId="0" fontId="34" fillId="6" borderId="47" xfId="4" applyFont="1" applyFill="1" applyBorder="1" applyAlignment="1">
      <alignment horizontal="center" vertical="center"/>
    </xf>
    <xf numFmtId="0" fontId="36" fillId="12" borderId="48" xfId="4" applyFont="1" applyFill="1" applyBorder="1" applyAlignment="1">
      <alignment horizontal="center" vertical="center"/>
    </xf>
    <xf numFmtId="0" fontId="35" fillId="0" borderId="32" xfId="0" applyFont="1" applyBorder="1" applyAlignment="1">
      <alignment vertical="center"/>
    </xf>
    <xf numFmtId="0" fontId="35" fillId="0" borderId="33" xfId="0" applyFont="1" applyBorder="1" applyAlignment="1">
      <alignment vertical="center"/>
    </xf>
    <xf numFmtId="0" fontId="40" fillId="6" borderId="9" xfId="4" applyFont="1" applyFill="1" applyBorder="1" applyAlignment="1">
      <alignment horizontal="center" vertical="center"/>
    </xf>
    <xf numFmtId="0" fontId="61" fillId="12" borderId="15" xfId="4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1" fontId="13" fillId="0" borderId="25" xfId="0" applyNumberFormat="1" applyFont="1" applyFill="1" applyBorder="1" applyAlignment="1" applyProtection="1">
      <alignment horizontal="center" vertical="center"/>
    </xf>
    <xf numFmtId="1" fontId="7" fillId="3" borderId="25" xfId="0" applyNumberFormat="1" applyFont="1" applyFill="1" applyBorder="1" applyAlignment="1" applyProtection="1">
      <alignment horizontal="center" vertical="center"/>
    </xf>
    <xf numFmtId="1" fontId="7" fillId="0" borderId="25" xfId="0" applyNumberFormat="1" applyFont="1" applyFill="1" applyBorder="1" applyAlignment="1" applyProtection="1">
      <alignment horizontal="center" vertical="center"/>
    </xf>
    <xf numFmtId="1" fontId="7" fillId="0" borderId="26" xfId="0" applyNumberFormat="1" applyFont="1" applyFill="1" applyBorder="1" applyAlignment="1" applyProtection="1">
      <alignment horizontal="center" vertical="center"/>
    </xf>
    <xf numFmtId="0" fontId="73" fillId="0" borderId="0" xfId="0" applyFont="1"/>
    <xf numFmtId="0" fontId="7" fillId="0" borderId="0" xfId="0" applyFont="1" applyAlignment="1"/>
    <xf numFmtId="0" fontId="13" fillId="0" borderId="0" xfId="0" applyFont="1" applyAlignment="1"/>
    <xf numFmtId="0" fontId="16" fillId="0" borderId="0" xfId="0" applyFont="1" applyAlignment="1">
      <alignment horizontal="center"/>
    </xf>
    <xf numFmtId="4" fontId="74" fillId="6" borderId="25" xfId="2" applyNumberFormat="1" applyFont="1" applyFill="1" applyBorder="1" applyAlignment="1">
      <alignment horizontal="center" vertical="center"/>
    </xf>
    <xf numFmtId="0" fontId="74" fillId="6" borderId="25" xfId="2" applyFont="1" applyFill="1" applyBorder="1" applyAlignment="1">
      <alignment horizontal="center" vertical="center"/>
    </xf>
    <xf numFmtId="4" fontId="74" fillId="6" borderId="26" xfId="2" applyNumberFormat="1" applyFont="1" applyFill="1" applyBorder="1" applyAlignment="1">
      <alignment horizontal="center" vertical="center"/>
    </xf>
    <xf numFmtId="0" fontId="61" fillId="0" borderId="40" xfId="4" applyFont="1" applyBorder="1" applyAlignment="1">
      <alignment horizontal="center" vertical="center" textRotation="90" wrapText="1"/>
    </xf>
    <xf numFmtId="0" fontId="61" fillId="0" borderId="41" xfId="4" applyFont="1" applyBorder="1" applyAlignment="1">
      <alignment horizontal="center" vertical="center" textRotation="90" wrapText="1"/>
    </xf>
    <xf numFmtId="0" fontId="34" fillId="6" borderId="32" xfId="4" applyFont="1" applyFill="1" applyBorder="1" applyAlignment="1">
      <alignment horizontal="center" vertical="center"/>
    </xf>
    <xf numFmtId="0" fontId="34" fillId="6" borderId="42" xfId="4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47" fillId="0" borderId="42" xfId="0" applyNumberFormat="1" applyFont="1" applyBorder="1" applyAlignment="1">
      <alignment vertical="center" wrapText="1"/>
    </xf>
    <xf numFmtId="0" fontId="56" fillId="0" borderId="10" xfId="4" applyFont="1" applyBorder="1"/>
    <xf numFmtId="3" fontId="7" fillId="0" borderId="1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23" fillId="0" borderId="54" xfId="0" applyFont="1" applyFill="1" applyBorder="1" applyAlignment="1">
      <alignment vertical="center" wrapText="1"/>
    </xf>
    <xf numFmtId="3" fontId="13" fillId="0" borderId="25" xfId="0" applyNumberFormat="1" applyFont="1" applyFill="1" applyBorder="1" applyAlignment="1" applyProtection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31" fillId="6" borderId="32" xfId="2" applyFont="1" applyFill="1" applyBorder="1" applyAlignment="1">
      <alignment horizontal="center" vertical="center" wrapText="1"/>
    </xf>
    <xf numFmtId="0" fontId="31" fillId="6" borderId="42" xfId="2" applyFont="1" applyFill="1" applyBorder="1" applyAlignment="1">
      <alignment horizontal="center" vertical="center" wrapText="1"/>
    </xf>
    <xf numFmtId="0" fontId="53" fillId="3" borderId="2" xfId="2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31" fillId="7" borderId="1" xfId="2" applyFont="1" applyFill="1" applyBorder="1" applyAlignment="1">
      <alignment horizontal="center" vertical="center"/>
    </xf>
    <xf numFmtId="0" fontId="31" fillId="0" borderId="1" xfId="2" applyFont="1" applyBorder="1" applyAlignment="1">
      <alignment horizontal="center" vertical="center"/>
    </xf>
    <xf numFmtId="0" fontId="53" fillId="0" borderId="1" xfId="2" applyFont="1" applyBorder="1" applyAlignment="1">
      <alignment horizontal="center" vertical="center"/>
    </xf>
    <xf numFmtId="0" fontId="53" fillId="6" borderId="1" xfId="2" applyFont="1" applyFill="1" applyBorder="1" applyAlignment="1">
      <alignment horizontal="center" vertical="center"/>
    </xf>
    <xf numFmtId="4" fontId="75" fillId="15" borderId="67" xfId="2" applyNumberFormat="1" applyFont="1" applyFill="1" applyBorder="1" applyAlignment="1">
      <alignment horizontal="center" vertical="center"/>
    </xf>
    <xf numFmtId="4" fontId="74" fillId="6" borderId="59" xfId="2" applyNumberFormat="1" applyFont="1" applyFill="1" applyBorder="1" applyAlignment="1">
      <alignment horizontal="center" vertical="center"/>
    </xf>
    <xf numFmtId="0" fontId="53" fillId="0" borderId="41" xfId="2" applyFont="1" applyBorder="1" applyAlignment="1">
      <alignment horizontal="center" vertical="center"/>
    </xf>
    <xf numFmtId="0" fontId="76" fillId="0" borderId="0" xfId="2" applyFont="1"/>
    <xf numFmtId="0" fontId="34" fillId="0" borderId="1" xfId="4" applyFont="1" applyBorder="1" applyAlignment="1">
      <alignment horizontal="center" vertical="center" wrapText="1"/>
    </xf>
    <xf numFmtId="0" fontId="34" fillId="0" borderId="41" xfId="4" applyFont="1" applyBorder="1" applyAlignment="1">
      <alignment horizontal="center" vertical="center" wrapText="1"/>
    </xf>
    <xf numFmtId="16" fontId="2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3" fillId="3" borderId="2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1" fontId="13" fillId="15" borderId="25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36" fillId="12" borderId="51" xfId="4" applyFont="1" applyFill="1" applyBorder="1" applyAlignment="1">
      <alignment horizontal="center" vertical="center"/>
    </xf>
    <xf numFmtId="0" fontId="36" fillId="12" borderId="52" xfId="4" applyFont="1" applyFill="1" applyBorder="1" applyAlignment="1">
      <alignment horizontal="center" vertical="center"/>
    </xf>
    <xf numFmtId="3" fontId="35" fillId="0" borderId="33" xfId="0" applyNumberFormat="1" applyFont="1" applyBorder="1" applyAlignment="1">
      <alignment vertical="center"/>
    </xf>
    <xf numFmtId="0" fontId="35" fillId="0" borderId="42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40" fillId="14" borderId="61" xfId="0" applyFont="1" applyFill="1" applyBorder="1" applyAlignment="1">
      <alignment horizontal="center" vertical="center" wrapText="1"/>
    </xf>
    <xf numFmtId="0" fontId="36" fillId="14" borderId="5" xfId="0" applyFont="1" applyFill="1" applyBorder="1" applyAlignment="1">
      <alignment horizontal="center" vertical="center" wrapText="1"/>
    </xf>
    <xf numFmtId="0" fontId="36" fillId="14" borderId="60" xfId="0" applyFont="1" applyFill="1" applyBorder="1" applyAlignment="1">
      <alignment horizontal="center" vertical="center" wrapText="1"/>
    </xf>
    <xf numFmtId="0" fontId="36" fillId="14" borderId="61" xfId="0" applyFont="1" applyFill="1" applyBorder="1" applyAlignment="1">
      <alignment horizontal="center" vertical="center" wrapText="1"/>
    </xf>
    <xf numFmtId="0" fontId="36" fillId="14" borderId="14" xfId="0" applyFont="1" applyFill="1" applyBorder="1" applyAlignment="1">
      <alignment horizontal="center" vertical="center" wrapText="1"/>
    </xf>
    <xf numFmtId="0" fontId="36" fillId="14" borderId="58" xfId="0" applyFont="1" applyFill="1" applyBorder="1" applyAlignment="1">
      <alignment horizontal="center" vertical="center" wrapText="1"/>
    </xf>
    <xf numFmtId="0" fontId="45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45" fillId="0" borderId="25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41" fillId="0" borderId="53" xfId="0" applyFont="1" applyBorder="1" applyAlignment="1">
      <alignment horizontal="center" vertical="center"/>
    </xf>
    <xf numFmtId="0" fontId="41" fillId="0" borderId="55" xfId="0" applyFont="1" applyBorder="1" applyAlignment="1">
      <alignment horizontal="center" vertical="center"/>
    </xf>
    <xf numFmtId="0" fontId="34" fillId="11" borderId="40" xfId="2" applyFont="1" applyFill="1" applyBorder="1" applyAlignment="1">
      <alignment horizontal="center" vertical="center" textRotation="90" wrapText="1"/>
    </xf>
    <xf numFmtId="0" fontId="77" fillId="0" borderId="11" xfId="2" applyFont="1" applyBorder="1"/>
    <xf numFmtId="0" fontId="77" fillId="0" borderId="0" xfId="2" applyFont="1" applyBorder="1"/>
    <xf numFmtId="0" fontId="77" fillId="0" borderId="12" xfId="2" applyFont="1" applyBorder="1"/>
    <xf numFmtId="0" fontId="3" fillId="0" borderId="10" xfId="4" applyBorder="1"/>
    <xf numFmtId="0" fontId="3" fillId="0" borderId="11" xfId="4" applyBorder="1"/>
    <xf numFmtId="0" fontId="3" fillId="0" borderId="0" xfId="4" applyBorder="1"/>
    <xf numFmtId="0" fontId="2" fillId="0" borderId="0" xfId="4" applyFont="1" applyBorder="1"/>
    <xf numFmtId="0" fontId="34" fillId="0" borderId="1" xfId="4" applyFont="1" applyBorder="1" applyAlignment="1">
      <alignment horizontal="center" vertical="center" textRotation="90" wrapText="1"/>
    </xf>
    <xf numFmtId="0" fontId="57" fillId="9" borderId="37" xfId="0" applyFont="1" applyFill="1" applyBorder="1" applyAlignment="1">
      <alignment horizontal="center" vertical="center"/>
    </xf>
    <xf numFmtId="0" fontId="56" fillId="0" borderId="54" xfId="4" applyFont="1" applyBorder="1"/>
    <xf numFmtId="0" fontId="3" fillId="0" borderId="12" xfId="4" applyBorder="1"/>
    <xf numFmtId="0" fontId="3" fillId="0" borderId="13" xfId="4" applyBorder="1"/>
    <xf numFmtId="0" fontId="39" fillId="0" borderId="0" xfId="4" applyFont="1" applyBorder="1" applyAlignment="1">
      <alignment wrapText="1"/>
    </xf>
    <xf numFmtId="0" fontId="40" fillId="0" borderId="0" xfId="4" applyFont="1" applyBorder="1"/>
    <xf numFmtId="0" fontId="39" fillId="0" borderId="0" xfId="4" applyFont="1" applyBorder="1"/>
    <xf numFmtId="0" fontId="56" fillId="0" borderId="0" xfId="4" applyFont="1" applyBorder="1"/>
    <xf numFmtId="0" fontId="40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3" fontId="40" fillId="0" borderId="0" xfId="0" applyNumberFormat="1" applyFont="1" applyBorder="1" applyAlignment="1">
      <alignment horizontal="center" vertical="center"/>
    </xf>
    <xf numFmtId="0" fontId="58" fillId="0" borderId="70" xfId="0" applyFont="1" applyBorder="1" applyAlignment="1">
      <alignment horizontal="center" vertical="center" wrapText="1"/>
    </xf>
    <xf numFmtId="0" fontId="58" fillId="0" borderId="71" xfId="0" applyFont="1" applyBorder="1" applyAlignment="1">
      <alignment horizontal="center" vertical="center" wrapText="1"/>
    </xf>
    <xf numFmtId="0" fontId="58" fillId="0" borderId="72" xfId="0" applyFont="1" applyBorder="1" applyAlignment="1">
      <alignment horizontal="center" vertical="center" wrapText="1"/>
    </xf>
    <xf numFmtId="0" fontId="58" fillId="6" borderId="70" xfId="0" applyFont="1" applyFill="1" applyBorder="1" applyAlignment="1">
      <alignment horizontal="center" vertical="center" wrapText="1"/>
    </xf>
    <xf numFmtId="0" fontId="58" fillId="6" borderId="71" xfId="0" applyFont="1" applyFill="1" applyBorder="1" applyAlignment="1">
      <alignment horizontal="center" vertical="center" wrapText="1"/>
    </xf>
    <xf numFmtId="0" fontId="58" fillId="6" borderId="72" xfId="0" applyFont="1" applyFill="1" applyBorder="1" applyAlignment="1">
      <alignment horizontal="center" vertical="center" wrapText="1"/>
    </xf>
    <xf numFmtId="0" fontId="78" fillId="0" borderId="70" xfId="0" applyFont="1" applyBorder="1" applyAlignment="1">
      <alignment horizontal="center" vertical="center" wrapText="1"/>
    </xf>
    <xf numFmtId="3" fontId="58" fillId="6" borderId="70" xfId="0" applyNumberFormat="1" applyFont="1" applyFill="1" applyBorder="1" applyAlignment="1">
      <alignment horizontal="center" vertical="center" wrapText="1"/>
    </xf>
    <xf numFmtId="0" fontId="3" fillId="0" borderId="33" xfId="4" applyBorder="1" applyAlignment="1">
      <alignment horizontal="center" vertical="center"/>
    </xf>
    <xf numFmtId="0" fontId="3" fillId="0" borderId="24" xfId="4" applyBorder="1"/>
    <xf numFmtId="0" fontId="3" fillId="0" borderId="25" xfId="4" applyBorder="1"/>
    <xf numFmtId="0" fontId="3" fillId="0" borderId="26" xfId="4" applyBorder="1"/>
    <xf numFmtId="0" fontId="10" fillId="0" borderId="0" xfId="0" applyFont="1" applyAlignment="1">
      <alignment wrapText="1"/>
    </xf>
    <xf numFmtId="0" fontId="52" fillId="0" borderId="73" xfId="0" applyFont="1" applyBorder="1" applyAlignment="1">
      <alignment wrapText="1"/>
    </xf>
    <xf numFmtId="0" fontId="10" fillId="0" borderId="74" xfId="0" applyFont="1" applyBorder="1" applyAlignment="1">
      <alignment wrapText="1"/>
    </xf>
    <xf numFmtId="0" fontId="10" fillId="0" borderId="64" xfId="0" applyFont="1" applyBorder="1" applyAlignment="1">
      <alignment wrapText="1"/>
    </xf>
    <xf numFmtId="0" fontId="10" fillId="0" borderId="78" xfId="0" applyFont="1" applyBorder="1" applyAlignment="1">
      <alignment wrapText="1"/>
    </xf>
    <xf numFmtId="0" fontId="0" fillId="0" borderId="62" xfId="0" applyBorder="1" applyAlignment="1">
      <alignment wrapText="1"/>
    </xf>
    <xf numFmtId="0" fontId="31" fillId="6" borderId="5" xfId="2" applyFont="1" applyFill="1" applyBorder="1" applyAlignment="1">
      <alignment horizontal="center" textRotation="90" wrapText="1"/>
    </xf>
    <xf numFmtId="0" fontId="31" fillId="6" borderId="2" xfId="2" applyFont="1" applyFill="1" applyBorder="1" applyAlignment="1">
      <alignment horizontal="center" textRotation="90" wrapText="1"/>
    </xf>
    <xf numFmtId="0" fontId="31" fillId="7" borderId="1" xfId="2" applyFont="1" applyFill="1" applyBorder="1" applyAlignment="1">
      <alignment horizontal="center" vertical="center" wrapText="1"/>
    </xf>
    <xf numFmtId="0" fontId="34" fillId="6" borderId="1" xfId="2" applyFont="1" applyFill="1" applyBorder="1" applyAlignment="1">
      <alignment horizontal="center" vertical="center" wrapText="1"/>
    </xf>
    <xf numFmtId="0" fontId="31" fillId="6" borderId="1" xfId="2" applyFont="1" applyFill="1" applyBorder="1" applyAlignment="1">
      <alignment horizontal="center" textRotation="90" wrapText="1"/>
    </xf>
    <xf numFmtId="0" fontId="31" fillId="6" borderId="0" xfId="2" applyFont="1" applyFill="1" applyAlignment="1">
      <alignment horizontal="left" wrapText="1"/>
    </xf>
    <xf numFmtId="0" fontId="37" fillId="0" borderId="0" xfId="2" applyFont="1" applyBorder="1" applyAlignment="1">
      <alignment horizontal="center"/>
    </xf>
    <xf numFmtId="0" fontId="31" fillId="6" borderId="1" xfId="2" applyFont="1" applyFill="1" applyBorder="1" applyAlignment="1">
      <alignment horizontal="center" vertical="center" wrapText="1"/>
    </xf>
    <xf numFmtId="0" fontId="67" fillId="6" borderId="1" xfId="2" applyFont="1" applyFill="1" applyBorder="1" applyAlignment="1">
      <alignment horizontal="center" vertical="center" wrapText="1"/>
    </xf>
    <xf numFmtId="0" fontId="31" fillId="5" borderId="1" xfId="2" applyFont="1" applyFill="1" applyBorder="1" applyAlignment="1">
      <alignment horizontal="center" vertical="center" wrapText="1"/>
    </xf>
    <xf numFmtId="0" fontId="64" fillId="6" borderId="3" xfId="2" applyFont="1" applyFill="1" applyBorder="1" applyAlignment="1">
      <alignment horizontal="center" vertical="top" wrapText="1"/>
    </xf>
    <xf numFmtId="0" fontId="64" fillId="6" borderId="10" xfId="2" applyFont="1" applyFill="1" applyBorder="1" applyAlignment="1">
      <alignment horizontal="center" vertical="top" wrapText="1"/>
    </xf>
    <xf numFmtId="0" fontId="31" fillId="0" borderId="1" xfId="2" applyFont="1" applyBorder="1" applyAlignment="1">
      <alignment horizontal="center" vertical="center" wrapText="1"/>
    </xf>
    <xf numFmtId="0" fontId="35" fillId="6" borderId="14" xfId="2" applyFont="1" applyFill="1" applyBorder="1" applyAlignment="1">
      <alignment horizontal="center" vertical="center" textRotation="90" wrapText="1"/>
    </xf>
    <xf numFmtId="0" fontId="35" fillId="6" borderId="4" xfId="2" applyFont="1" applyFill="1" applyBorder="1" applyAlignment="1">
      <alignment horizontal="center" vertical="center" textRotation="90" wrapText="1"/>
    </xf>
    <xf numFmtId="0" fontId="35" fillId="6" borderId="7" xfId="2" applyFont="1" applyFill="1" applyBorder="1" applyAlignment="1">
      <alignment horizontal="center" vertical="center" textRotation="90" wrapText="1"/>
    </xf>
    <xf numFmtId="0" fontId="35" fillId="6" borderId="8" xfId="2" applyFont="1" applyFill="1" applyBorder="1" applyAlignment="1">
      <alignment horizontal="center" vertical="center" textRotation="90" wrapText="1"/>
    </xf>
    <xf numFmtId="0" fontId="54" fillId="7" borderId="1" xfId="2" applyFont="1" applyFill="1" applyBorder="1" applyAlignment="1">
      <alignment horizontal="center" vertical="center" wrapText="1"/>
    </xf>
    <xf numFmtId="0" fontId="31" fillId="0" borderId="1" xfId="2" applyFont="1" applyBorder="1" applyAlignment="1">
      <alignment horizontal="center" textRotation="90" wrapText="1"/>
    </xf>
    <xf numFmtId="0" fontId="47" fillId="6" borderId="5" xfId="2" applyFont="1" applyFill="1" applyBorder="1" applyAlignment="1">
      <alignment horizontal="center" vertical="center" textRotation="90" wrapText="1"/>
    </xf>
    <xf numFmtId="0" fontId="47" fillId="6" borderId="2" xfId="2" applyFont="1" applyFill="1" applyBorder="1" applyAlignment="1">
      <alignment horizontal="center" vertical="center" textRotation="90" wrapText="1"/>
    </xf>
    <xf numFmtId="0" fontId="34" fillId="0" borderId="1" xfId="2" applyFont="1" applyBorder="1" applyAlignment="1">
      <alignment horizontal="center" vertical="center" wrapText="1"/>
    </xf>
    <xf numFmtId="0" fontId="66" fillId="6" borderId="1" xfId="2" applyFont="1" applyFill="1" applyBorder="1" applyAlignment="1">
      <alignment horizontal="center" vertical="center" wrapText="1"/>
    </xf>
    <xf numFmtId="0" fontId="55" fillId="0" borderId="0" xfId="2" applyFont="1" applyAlignment="1">
      <alignment horizontal="center" textRotation="90" wrapText="1"/>
    </xf>
    <xf numFmtId="0" fontId="31" fillId="6" borderId="5" xfId="2" applyFont="1" applyFill="1" applyBorder="1" applyAlignment="1">
      <alignment horizontal="center" vertical="center" textRotation="90" wrapText="1"/>
    </xf>
    <xf numFmtId="0" fontId="31" fillId="6" borderId="2" xfId="2" applyFont="1" applyFill="1" applyBorder="1" applyAlignment="1">
      <alignment horizontal="center" vertical="center" textRotation="90" wrapText="1"/>
    </xf>
    <xf numFmtId="0" fontId="31" fillId="6" borderId="1" xfId="2" applyFont="1" applyFill="1" applyBorder="1" applyAlignment="1">
      <alignment horizontal="center" vertical="center" textRotation="90" wrapText="1"/>
    </xf>
    <xf numFmtId="0" fontId="34" fillId="5" borderId="1" xfId="2" applyFont="1" applyFill="1" applyBorder="1" applyAlignment="1">
      <alignment horizontal="center" vertical="center" textRotation="90" wrapText="1"/>
    </xf>
    <xf numFmtId="0" fontId="69" fillId="5" borderId="3" xfId="2" applyFont="1" applyFill="1" applyBorder="1" applyAlignment="1">
      <alignment horizontal="center" vertical="top" wrapText="1"/>
    </xf>
    <xf numFmtId="0" fontId="69" fillId="5" borderId="9" xfId="2" applyFont="1" applyFill="1" applyBorder="1" applyAlignment="1">
      <alignment horizontal="center" vertical="top" wrapText="1"/>
    </xf>
    <xf numFmtId="0" fontId="69" fillId="5" borderId="10" xfId="2" applyFont="1" applyFill="1" applyBorder="1" applyAlignment="1">
      <alignment horizontal="center" vertical="top" wrapText="1"/>
    </xf>
    <xf numFmtId="0" fontId="31" fillId="5" borderId="3" xfId="2" applyFont="1" applyFill="1" applyBorder="1" applyAlignment="1">
      <alignment horizontal="center" vertical="center" textRotation="90" wrapText="1"/>
    </xf>
    <xf numFmtId="0" fontId="31" fillId="5" borderId="10" xfId="2" applyFont="1" applyFill="1" applyBorder="1" applyAlignment="1">
      <alignment horizontal="center" vertical="center" textRotation="90" wrapText="1"/>
    </xf>
    <xf numFmtId="0" fontId="59" fillId="0" borderId="0" xfId="2" applyFont="1" applyBorder="1" applyAlignment="1">
      <alignment horizontal="center" wrapText="1"/>
    </xf>
    <xf numFmtId="0" fontId="31" fillId="0" borderId="16" xfId="2" applyFont="1" applyBorder="1" applyAlignment="1">
      <alignment horizontal="center"/>
    </xf>
    <xf numFmtId="0" fontId="31" fillId="0" borderId="0" xfId="2" applyFont="1" applyBorder="1" applyAlignment="1">
      <alignment horizontal="center"/>
    </xf>
    <xf numFmtId="44" fontId="31" fillId="6" borderId="29" xfId="3" applyFont="1" applyFill="1" applyBorder="1" applyAlignment="1">
      <alignment horizontal="center" vertical="center" textRotation="90" wrapText="1"/>
    </xf>
    <xf numFmtId="44" fontId="31" fillId="6" borderId="3" xfId="3" applyFont="1" applyFill="1" applyBorder="1" applyAlignment="1">
      <alignment horizontal="center" vertical="center" textRotation="90" wrapText="1"/>
    </xf>
    <xf numFmtId="0" fontId="31" fillId="6" borderId="27" xfId="2" applyFont="1" applyFill="1" applyBorder="1" applyAlignment="1">
      <alignment horizontal="center" vertical="center" wrapText="1"/>
    </xf>
    <xf numFmtId="0" fontId="31" fillId="6" borderId="39" xfId="2" applyFont="1" applyFill="1" applyBorder="1" applyAlignment="1">
      <alignment horizontal="center" vertical="center" wrapText="1"/>
    </xf>
    <xf numFmtId="0" fontId="31" fillId="6" borderId="32" xfId="2" applyFont="1" applyFill="1" applyBorder="1" applyAlignment="1">
      <alignment horizontal="center" vertical="center" wrapText="1"/>
    </xf>
    <xf numFmtId="0" fontId="31" fillId="6" borderId="42" xfId="2" applyFont="1" applyFill="1" applyBorder="1" applyAlignment="1">
      <alignment horizontal="center" vertical="center" wrapText="1"/>
    </xf>
    <xf numFmtId="0" fontId="34" fillId="6" borderId="27" xfId="2" applyFont="1" applyFill="1" applyBorder="1" applyAlignment="1">
      <alignment horizontal="center" vertical="center" wrapText="1"/>
    </xf>
    <xf numFmtId="0" fontId="34" fillId="6" borderId="39" xfId="2" applyFont="1" applyFill="1" applyBorder="1" applyAlignment="1">
      <alignment horizontal="center" vertical="center" wrapText="1"/>
    </xf>
    <xf numFmtId="0" fontId="34" fillId="6" borderId="32" xfId="2" applyFont="1" applyFill="1" applyBorder="1" applyAlignment="1">
      <alignment horizontal="center" vertical="center" wrapText="1"/>
    </xf>
    <xf numFmtId="0" fontId="34" fillId="6" borderId="42" xfId="2" applyFont="1" applyFill="1" applyBorder="1" applyAlignment="1">
      <alignment horizontal="center" vertical="center" wrapText="1"/>
    </xf>
    <xf numFmtId="0" fontId="34" fillId="6" borderId="18" xfId="2" applyFont="1" applyFill="1" applyBorder="1" applyAlignment="1">
      <alignment horizontal="center" vertical="center" textRotation="90" wrapText="1"/>
    </xf>
    <xf numFmtId="0" fontId="34" fillId="6" borderId="64" xfId="2" applyFont="1" applyFill="1" applyBorder="1" applyAlignment="1">
      <alignment horizontal="center" vertical="center" textRotation="90" wrapText="1"/>
    </xf>
    <xf numFmtId="0" fontId="34" fillId="6" borderId="65" xfId="2" applyFont="1" applyFill="1" applyBorder="1" applyAlignment="1">
      <alignment horizontal="center" vertical="center" textRotation="90" wrapText="1"/>
    </xf>
    <xf numFmtId="0" fontId="34" fillId="6" borderId="62" xfId="2" applyFont="1" applyFill="1" applyBorder="1" applyAlignment="1">
      <alignment horizontal="center" vertical="center" textRotation="90" wrapText="1"/>
    </xf>
    <xf numFmtId="0" fontId="34" fillId="6" borderId="15" xfId="2" applyFont="1" applyFill="1" applyBorder="1" applyAlignment="1">
      <alignment horizontal="center" vertical="center" textRotation="90" wrapText="1"/>
    </xf>
    <xf numFmtId="0" fontId="34" fillId="6" borderId="58" xfId="2" applyFont="1" applyFill="1" applyBorder="1" applyAlignment="1">
      <alignment horizontal="center" vertical="center" textRotation="90" wrapText="1"/>
    </xf>
    <xf numFmtId="0" fontId="34" fillId="6" borderId="63" xfId="2" applyFont="1" applyFill="1" applyBorder="1" applyAlignment="1">
      <alignment horizontal="center" vertical="center" textRotation="90" wrapText="1"/>
    </xf>
    <xf numFmtId="0" fontId="34" fillId="6" borderId="5" xfId="2" applyFont="1" applyFill="1" applyBorder="1" applyAlignment="1">
      <alignment horizontal="center" vertical="center" textRotation="90" wrapText="1"/>
    </xf>
    <xf numFmtId="0" fontId="34" fillId="6" borderId="12" xfId="2" applyFont="1" applyFill="1" applyBorder="1" applyAlignment="1">
      <alignment horizontal="center" vertical="center" textRotation="90" wrapText="1"/>
    </xf>
    <xf numFmtId="0" fontId="34" fillId="6" borderId="7" xfId="2" applyFont="1" applyFill="1" applyBorder="1" applyAlignment="1">
      <alignment horizontal="center" vertical="center" textRotation="90" wrapText="1"/>
    </xf>
    <xf numFmtId="0" fontId="34" fillId="6" borderId="5" xfId="2" applyFont="1" applyFill="1" applyBorder="1" applyAlignment="1">
      <alignment horizontal="center" vertical="center" wrapText="1"/>
    </xf>
    <xf numFmtId="0" fontId="34" fillId="6" borderId="14" xfId="2" applyFont="1" applyFill="1" applyBorder="1" applyAlignment="1">
      <alignment horizontal="center" vertical="center" wrapText="1"/>
    </xf>
    <xf numFmtId="0" fontId="34" fillId="6" borderId="43" xfId="2" applyFont="1" applyFill="1" applyBorder="1" applyAlignment="1">
      <alignment horizontal="center" vertical="center" wrapText="1"/>
    </xf>
    <xf numFmtId="0" fontId="34" fillId="6" borderId="6" xfId="2" applyFont="1" applyFill="1" applyBorder="1" applyAlignment="1">
      <alignment horizontal="center" vertical="center" wrapText="1"/>
    </xf>
    <xf numFmtId="0" fontId="34" fillId="6" borderId="28" xfId="2" applyFont="1" applyFill="1" applyBorder="1" applyAlignment="1">
      <alignment horizontal="center" vertical="center" wrapText="1"/>
    </xf>
    <xf numFmtId="0" fontId="34" fillId="6" borderId="17" xfId="2" applyFont="1" applyFill="1" applyBorder="1" applyAlignment="1">
      <alignment horizontal="center" vertical="center" wrapText="1"/>
    </xf>
    <xf numFmtId="0" fontId="34" fillId="6" borderId="45" xfId="2" applyFont="1" applyFill="1" applyBorder="1" applyAlignment="1">
      <alignment horizontal="center" vertical="center" wrapText="1"/>
    </xf>
    <xf numFmtId="0" fontId="34" fillId="11" borderId="27" xfId="2" applyFont="1" applyFill="1" applyBorder="1" applyAlignment="1">
      <alignment horizontal="center" vertical="center" wrapText="1"/>
    </xf>
    <xf numFmtId="0" fontId="34" fillId="11" borderId="28" xfId="2" applyFont="1" applyFill="1" applyBorder="1" applyAlignment="1">
      <alignment horizontal="center" vertical="center" wrapText="1"/>
    </xf>
    <xf numFmtId="0" fontId="34" fillId="11" borderId="39" xfId="2" applyFont="1" applyFill="1" applyBorder="1" applyAlignment="1">
      <alignment horizontal="center" vertical="center" wrapText="1"/>
    </xf>
    <xf numFmtId="44" fontId="31" fillId="6" borderId="28" xfId="3" applyFont="1" applyFill="1" applyBorder="1" applyAlignment="1">
      <alignment horizontal="center" vertical="center" textRotation="90" wrapText="1"/>
    </xf>
    <xf numFmtId="44" fontId="31" fillId="6" borderId="1" xfId="3" applyFont="1" applyFill="1" applyBorder="1" applyAlignment="1">
      <alignment horizontal="center" vertical="center" textRotation="90" wrapText="1"/>
    </xf>
    <xf numFmtId="0" fontId="31" fillId="6" borderId="43" xfId="2" applyFont="1" applyFill="1" applyBorder="1" applyAlignment="1">
      <alignment horizontal="center" vertical="center" textRotation="90" wrapText="1"/>
    </xf>
    <xf numFmtId="0" fontId="31" fillId="6" borderId="51" xfId="2" applyFont="1" applyFill="1" applyBorder="1" applyAlignment="1">
      <alignment horizontal="center" vertical="center" textRotation="90" wrapText="1"/>
    </xf>
    <xf numFmtId="0" fontId="40" fillId="6" borderId="27" xfId="0" applyFont="1" applyFill="1" applyBorder="1" applyAlignment="1">
      <alignment horizontal="center" vertical="center" wrapText="1"/>
    </xf>
    <xf numFmtId="0" fontId="40" fillId="6" borderId="39" xfId="0" applyFont="1" applyFill="1" applyBorder="1" applyAlignment="1">
      <alignment horizontal="center" vertical="center" wrapText="1"/>
    </xf>
    <xf numFmtId="0" fontId="40" fillId="6" borderId="40" xfId="0" applyFont="1" applyFill="1" applyBorder="1" applyAlignment="1">
      <alignment horizontal="center" vertical="center" wrapText="1"/>
    </xf>
    <xf numFmtId="0" fontId="40" fillId="6" borderId="41" xfId="0" applyFont="1" applyFill="1" applyBorder="1" applyAlignment="1">
      <alignment horizontal="center" vertical="center" wrapText="1"/>
    </xf>
    <xf numFmtId="0" fontId="40" fillId="6" borderId="10" xfId="0" applyFont="1" applyFill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 wrapText="1"/>
    </xf>
    <xf numFmtId="0" fontId="40" fillId="6" borderId="3" xfId="0" applyFont="1" applyFill="1" applyBorder="1" applyAlignment="1">
      <alignment horizontal="center" vertical="center" wrapText="1"/>
    </xf>
    <xf numFmtId="0" fontId="40" fillId="6" borderId="4" xfId="0" applyFont="1" applyFill="1" applyBorder="1" applyAlignment="1">
      <alignment horizontal="center" vertical="center" wrapText="1"/>
    </xf>
    <xf numFmtId="0" fontId="40" fillId="6" borderId="5" xfId="0" applyFont="1" applyFill="1" applyBorder="1" applyAlignment="1">
      <alignment horizontal="center" vertical="center" wrapText="1"/>
    </xf>
    <xf numFmtId="0" fontId="40" fillId="6" borderId="14" xfId="0" applyFont="1" applyFill="1" applyBorder="1" applyAlignment="1">
      <alignment horizontal="center" vertical="center" wrapText="1"/>
    </xf>
    <xf numFmtId="0" fontId="40" fillId="6" borderId="28" xfId="0" applyFont="1" applyFill="1" applyBorder="1" applyAlignment="1">
      <alignment horizontal="center" vertical="center" wrapText="1"/>
    </xf>
    <xf numFmtId="0" fontId="40" fillId="6" borderId="44" xfId="0" applyFont="1" applyFill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6" borderId="29" xfId="0" applyFont="1" applyFill="1" applyBorder="1" applyAlignment="1">
      <alignment horizontal="center" vertical="center" wrapText="1"/>
    </xf>
    <xf numFmtId="0" fontId="35" fillId="6" borderId="40" xfId="0" applyFont="1" applyFill="1" applyBorder="1" applyAlignment="1">
      <alignment horizontal="center" vertical="center" textRotation="90" wrapText="1"/>
    </xf>
    <xf numFmtId="0" fontId="40" fillId="6" borderId="28" xfId="0" applyFont="1" applyFill="1" applyBorder="1" applyAlignment="1">
      <alignment horizontal="center" vertical="center" textRotation="90" wrapText="1"/>
    </xf>
    <xf numFmtId="0" fontId="40" fillId="6" borderId="1" xfId="0" applyFont="1" applyFill="1" applyBorder="1" applyAlignment="1">
      <alignment horizontal="center" vertical="center" textRotation="90" wrapText="1"/>
    </xf>
    <xf numFmtId="0" fontId="40" fillId="6" borderId="39" xfId="0" applyFont="1" applyFill="1" applyBorder="1" applyAlignment="1">
      <alignment horizontal="center" vertical="center" textRotation="90" wrapText="1"/>
    </xf>
    <xf numFmtId="0" fontId="40" fillId="6" borderId="41" xfId="0" applyFont="1" applyFill="1" applyBorder="1" applyAlignment="1">
      <alignment horizontal="center" vertical="center" textRotation="90" wrapText="1"/>
    </xf>
    <xf numFmtId="0" fontId="35" fillId="6" borderId="43" xfId="0" applyFont="1" applyFill="1" applyBorder="1" applyAlignment="1">
      <alignment horizontal="center" vertical="center" wrapText="1"/>
    </xf>
    <xf numFmtId="0" fontId="35" fillId="6" borderId="6" xfId="0" applyFont="1" applyFill="1" applyBorder="1" applyAlignment="1">
      <alignment horizontal="center" vertical="center" wrapText="1"/>
    </xf>
    <xf numFmtId="0" fontId="35" fillId="6" borderId="28" xfId="0" applyFont="1" applyFill="1" applyBorder="1" applyAlignment="1">
      <alignment horizontal="center" vertical="center" wrapText="1"/>
    </xf>
    <xf numFmtId="0" fontId="35" fillId="6" borderId="39" xfId="0" applyFont="1" applyFill="1" applyBorder="1" applyAlignment="1">
      <alignment horizontal="center" vertical="center" wrapText="1"/>
    </xf>
    <xf numFmtId="0" fontId="44" fillId="6" borderId="0" xfId="0" applyFont="1" applyFill="1" applyAlignment="1">
      <alignment horizontal="left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 applyProtection="1">
      <alignment horizontal="center" vertical="center" wrapText="1"/>
      <protection hidden="1"/>
    </xf>
    <xf numFmtId="0" fontId="10" fillId="2" borderId="15" xfId="0" applyFont="1" applyFill="1" applyBorder="1" applyAlignment="1" applyProtection="1">
      <alignment horizontal="center" vertical="center" wrapText="1"/>
      <protection hidden="1"/>
    </xf>
    <xf numFmtId="0" fontId="10" fillId="2" borderId="12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0" fontId="10" fillId="2" borderId="16" xfId="0" applyFont="1" applyFill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0" fontId="10" fillId="2" borderId="10" xfId="0" applyFont="1" applyFill="1" applyBorder="1" applyAlignment="1" applyProtection="1">
      <alignment horizontal="center" vertical="center" wrapText="1"/>
      <protection hidden="1"/>
    </xf>
    <xf numFmtId="0" fontId="10" fillId="2" borderId="9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13" fillId="2" borderId="14" xfId="0" applyFont="1" applyFill="1" applyBorder="1" applyAlignment="1" applyProtection="1">
      <alignment horizontal="center" vertical="center" wrapText="1"/>
      <protection hidden="1"/>
    </xf>
    <xf numFmtId="0" fontId="13" fillId="2" borderId="4" xfId="0" applyFont="1" applyFill="1" applyBorder="1" applyAlignment="1" applyProtection="1">
      <alignment horizontal="center" vertical="center" wrapText="1"/>
      <protection hidden="1"/>
    </xf>
    <xf numFmtId="0" fontId="13" fillId="2" borderId="7" xfId="0" applyFont="1" applyFill="1" applyBorder="1" applyAlignment="1" applyProtection="1">
      <alignment horizontal="center" vertical="center" wrapText="1"/>
      <protection hidden="1"/>
    </xf>
    <xf numFmtId="0" fontId="13" fillId="2" borderId="8" xfId="0" applyFont="1" applyFill="1" applyBorder="1" applyAlignment="1" applyProtection="1">
      <alignment horizontal="center" vertical="center" wrapText="1"/>
      <protection hidden="1"/>
    </xf>
    <xf numFmtId="0" fontId="21" fillId="2" borderId="14" xfId="0" applyFont="1" applyFill="1" applyBorder="1" applyAlignment="1" applyProtection="1">
      <alignment horizontal="center" vertical="center" wrapText="1"/>
      <protection hidden="1"/>
    </xf>
    <xf numFmtId="0" fontId="21" fillId="2" borderId="4" xfId="0" applyFont="1" applyFill="1" applyBorder="1" applyAlignment="1" applyProtection="1">
      <alignment horizontal="center" vertical="center" wrapText="1"/>
      <protection hidden="1"/>
    </xf>
    <xf numFmtId="0" fontId="21" fillId="2" borderId="7" xfId="0" applyFont="1" applyFill="1" applyBorder="1" applyAlignment="1" applyProtection="1">
      <alignment horizontal="center" vertical="center" wrapText="1"/>
      <protection hidden="1"/>
    </xf>
    <xf numFmtId="0" fontId="21" fillId="2" borderId="8" xfId="0" applyFont="1" applyFill="1" applyBorder="1" applyAlignment="1" applyProtection="1">
      <alignment horizontal="center" vertical="center" wrapText="1"/>
      <protection hidden="1"/>
    </xf>
    <xf numFmtId="0" fontId="71" fillId="0" borderId="14" xfId="0" applyFont="1" applyBorder="1" applyAlignment="1">
      <alignment horizontal="left" vertical="center" wrapText="1"/>
    </xf>
    <xf numFmtId="0" fontId="71" fillId="0" borderId="4" xfId="0" applyFont="1" applyBorder="1" applyAlignment="1">
      <alignment horizontal="left" vertical="center"/>
    </xf>
    <xf numFmtId="0" fontId="71" fillId="0" borderId="7" xfId="0" applyFont="1" applyBorder="1" applyAlignment="1">
      <alignment horizontal="left" vertical="center"/>
    </xf>
    <xf numFmtId="0" fontId="71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9" xfId="0" applyFont="1" applyFill="1" applyBorder="1" applyAlignment="1" applyProtection="1">
      <alignment horizontal="center" vertical="center" wrapText="1"/>
      <protection hidden="1"/>
    </xf>
    <xf numFmtId="0" fontId="18" fillId="2" borderId="10" xfId="0" applyFont="1" applyFill="1" applyBorder="1" applyAlignment="1" applyProtection="1">
      <alignment horizontal="center" vertical="center" wrapText="1"/>
      <protection hidden="1"/>
    </xf>
    <xf numFmtId="0" fontId="10" fillId="2" borderId="5" xfId="0" applyFont="1" applyFill="1" applyBorder="1" applyAlignment="1" applyProtection="1">
      <alignment horizontal="center" vertical="center" textRotation="90" wrapText="1"/>
      <protection hidden="1"/>
    </xf>
    <xf numFmtId="0" fontId="10" fillId="2" borderId="11" xfId="0" applyFont="1" applyFill="1" applyBorder="1" applyAlignment="1" applyProtection="1">
      <alignment horizontal="center" vertical="center" textRotation="90" wrapText="1"/>
      <protection hidden="1"/>
    </xf>
    <xf numFmtId="0" fontId="10" fillId="2" borderId="2" xfId="0" applyFont="1" applyFill="1" applyBorder="1" applyAlignment="1" applyProtection="1">
      <alignment horizontal="center" vertical="center" textRotation="90" wrapText="1"/>
      <protection hidden="1"/>
    </xf>
    <xf numFmtId="0" fontId="13" fillId="2" borderId="5" xfId="0" applyFont="1" applyFill="1" applyBorder="1" applyAlignment="1" applyProtection="1">
      <alignment horizontal="center" vertical="center" textRotation="90" wrapText="1"/>
      <protection hidden="1"/>
    </xf>
    <xf numFmtId="0" fontId="13" fillId="2" borderId="2" xfId="0" applyFont="1" applyFill="1" applyBorder="1" applyAlignment="1" applyProtection="1">
      <alignment horizontal="center" vertical="center" textRotation="90" wrapText="1"/>
      <protection hidden="1"/>
    </xf>
    <xf numFmtId="0" fontId="10" fillId="2" borderId="4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 wrapText="1"/>
      <protection hidden="1"/>
    </xf>
    <xf numFmtId="0" fontId="52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 applyProtection="1">
      <alignment horizontal="center" vertical="center" wrapText="1"/>
      <protection hidden="1"/>
    </xf>
    <xf numFmtId="2" fontId="8" fillId="2" borderId="11" xfId="0" applyNumberFormat="1" applyFont="1" applyFill="1" applyBorder="1" applyAlignment="1" applyProtection="1">
      <alignment horizontal="center" vertical="center" wrapText="1"/>
      <protection hidden="1"/>
    </xf>
    <xf numFmtId="2" fontId="8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2" fontId="8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8" fillId="2" borderId="4" xfId="0" applyFont="1" applyFill="1" applyBorder="1" applyAlignment="1" applyProtection="1">
      <alignment horizontal="center" vertical="center" textRotation="90" wrapText="1"/>
      <protection hidden="1"/>
    </xf>
    <xf numFmtId="0" fontId="8" fillId="2" borderId="8" xfId="0" applyFont="1" applyFill="1" applyBorder="1" applyAlignment="1" applyProtection="1">
      <alignment horizontal="center" vertical="center" textRotation="90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7" xfId="0" applyFont="1" applyFill="1" applyBorder="1" applyAlignment="1" applyProtection="1">
      <alignment horizontal="center"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10" fillId="2" borderId="8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Alignment="1" applyProtection="1">
      <alignment horizontal="center" vertical="center" wrapText="1"/>
      <protection hidden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0" fillId="6" borderId="27" xfId="4" applyFont="1" applyFill="1" applyBorder="1" applyAlignment="1">
      <alignment horizontal="center" vertical="center" wrapText="1"/>
    </xf>
    <xf numFmtId="0" fontId="40" fillId="6" borderId="40" xfId="4" applyFont="1" applyFill="1" applyBorder="1" applyAlignment="1">
      <alignment horizontal="center" vertical="center" wrapText="1"/>
    </xf>
    <xf numFmtId="0" fontId="35" fillId="6" borderId="68" xfId="4" applyFont="1" applyFill="1" applyBorder="1" applyAlignment="1">
      <alignment horizontal="center" vertical="center" textRotation="90" wrapText="1"/>
    </xf>
    <xf numFmtId="0" fontId="35" fillId="6" borderId="12" xfId="4" applyFont="1" applyFill="1" applyBorder="1" applyAlignment="1">
      <alignment horizontal="center" vertical="center" textRotation="90" wrapText="1"/>
    </xf>
    <xf numFmtId="0" fontId="35" fillId="6" borderId="7" xfId="4" applyFont="1" applyFill="1" applyBorder="1" applyAlignment="1">
      <alignment horizontal="center" vertical="center" textRotation="90" wrapText="1"/>
    </xf>
    <xf numFmtId="0" fontId="34" fillId="0" borderId="27" xfId="4" applyFont="1" applyBorder="1" applyAlignment="1">
      <alignment horizontal="center" vertical="center" wrapText="1"/>
    </xf>
    <xf numFmtId="0" fontId="34" fillId="0" borderId="39" xfId="4" applyFont="1" applyBorder="1" applyAlignment="1">
      <alignment horizontal="center" vertical="center" wrapText="1"/>
    </xf>
    <xf numFmtId="0" fontId="31" fillId="0" borderId="47" xfId="4" applyFont="1" applyBorder="1" applyAlignment="1">
      <alignment horizontal="center" vertical="center" textRotation="90" wrapText="1"/>
    </xf>
    <xf numFmtId="0" fontId="31" fillId="0" borderId="56" xfId="4" applyFont="1" applyBorder="1" applyAlignment="1">
      <alignment horizontal="center" vertical="center" textRotation="90" wrapText="1"/>
    </xf>
    <xf numFmtId="0" fontId="31" fillId="0" borderId="31" xfId="4" applyFont="1" applyBorder="1" applyAlignment="1">
      <alignment horizontal="center" vertical="center" textRotation="90" wrapText="1"/>
    </xf>
    <xf numFmtId="0" fontId="31" fillId="0" borderId="27" xfId="4" applyFont="1" applyBorder="1" applyAlignment="1">
      <alignment horizontal="center" textRotation="90" wrapText="1"/>
    </xf>
    <xf numFmtId="0" fontId="31" fillId="0" borderId="40" xfId="4" applyFont="1" applyBorder="1" applyAlignment="1">
      <alignment horizontal="center" textRotation="90" wrapText="1"/>
    </xf>
    <xf numFmtId="0" fontId="31" fillId="0" borderId="41" xfId="4" applyFont="1" applyBorder="1" applyAlignment="1">
      <alignment horizontal="center" textRotation="90"/>
    </xf>
    <xf numFmtId="0" fontId="31" fillId="0" borderId="40" xfId="4" applyFont="1" applyBorder="1" applyAlignment="1">
      <alignment horizontal="center" textRotation="90"/>
    </xf>
    <xf numFmtId="0" fontId="31" fillId="0" borderId="1" xfId="4" applyFont="1" applyBorder="1" applyAlignment="1">
      <alignment horizontal="center" textRotation="90"/>
    </xf>
    <xf numFmtId="0" fontId="34" fillId="0" borderId="24" xfId="4" applyFont="1" applyBorder="1" applyAlignment="1">
      <alignment horizontal="center" vertical="center" wrapText="1"/>
    </xf>
    <xf numFmtId="0" fontId="34" fillId="0" borderId="25" xfId="4" applyFont="1" applyBorder="1" applyAlignment="1">
      <alignment horizontal="center" vertical="center" wrapText="1"/>
    </xf>
    <xf numFmtId="0" fontId="34" fillId="0" borderId="26" xfId="4" applyFont="1" applyBorder="1" applyAlignment="1">
      <alignment horizontal="center" vertical="center" wrapText="1"/>
    </xf>
    <xf numFmtId="0" fontId="31" fillId="0" borderId="16" xfId="4" applyFont="1" applyBorder="1" applyAlignment="1">
      <alignment horizontal="center" textRotation="90" wrapText="1"/>
    </xf>
    <xf numFmtId="0" fontId="31" fillId="0" borderId="9" xfId="4" applyFont="1" applyBorder="1" applyAlignment="1">
      <alignment horizontal="center" textRotation="90" wrapText="1"/>
    </xf>
    <xf numFmtId="0" fontId="34" fillId="0" borderId="1" xfId="4" applyFont="1" applyBorder="1" applyAlignment="1">
      <alignment horizontal="center" vertical="center" wrapText="1"/>
    </xf>
    <xf numFmtId="0" fontId="34" fillId="0" borderId="41" xfId="4" applyFont="1" applyBorder="1" applyAlignment="1">
      <alignment horizontal="center" vertical="center" wrapText="1"/>
    </xf>
    <xf numFmtId="0" fontId="40" fillId="0" borderId="43" xfId="4" applyFont="1" applyBorder="1" applyAlignment="1">
      <alignment horizontal="center" vertical="center" wrapText="1"/>
    </xf>
    <xf numFmtId="0" fontId="40" fillId="0" borderId="20" xfId="4" applyFont="1" applyBorder="1" applyAlignment="1">
      <alignment horizontal="center" vertical="center" wrapText="1"/>
    </xf>
    <xf numFmtId="0" fontId="41" fillId="0" borderId="34" xfId="4" applyFont="1" applyBorder="1" applyAlignment="1">
      <alignment horizontal="center" vertical="top" wrapText="1"/>
    </xf>
    <xf numFmtId="0" fontId="41" fillId="0" borderId="57" xfId="4" applyFont="1" applyBorder="1" applyAlignment="1">
      <alignment horizontal="center" vertical="top" wrapText="1"/>
    </xf>
    <xf numFmtId="0" fontId="41" fillId="0" borderId="35" xfId="4" applyFont="1" applyBorder="1" applyAlignment="1">
      <alignment horizontal="center" vertical="top" wrapText="1"/>
    </xf>
    <xf numFmtId="0" fontId="31" fillId="0" borderId="39" xfId="4" applyFont="1" applyBorder="1" applyAlignment="1">
      <alignment horizontal="center" textRotation="90" wrapText="1"/>
    </xf>
    <xf numFmtId="0" fontId="31" fillId="0" borderId="41" xfId="4" applyFont="1" applyBorder="1" applyAlignment="1">
      <alignment horizontal="center" textRotation="90" wrapText="1"/>
    </xf>
    <xf numFmtId="0" fontId="35" fillId="0" borderId="61" xfId="4" applyFont="1" applyBorder="1" applyAlignment="1">
      <alignment horizontal="center" vertical="center" textRotation="90" wrapText="1"/>
    </xf>
    <xf numFmtId="0" fontId="35" fillId="0" borderId="51" xfId="4" applyFont="1" applyBorder="1" applyAlignment="1">
      <alignment horizontal="center" vertical="center" textRotation="90" wrapText="1"/>
    </xf>
    <xf numFmtId="0" fontId="36" fillId="0" borderId="27" xfId="4" applyFont="1" applyBorder="1" applyAlignment="1">
      <alignment horizontal="center" vertical="center" wrapText="1"/>
    </xf>
    <xf numFmtId="0" fontId="36" fillId="0" borderId="28" xfId="4" applyFont="1" applyBorder="1" applyAlignment="1">
      <alignment horizontal="center" vertical="center" wrapText="1"/>
    </xf>
    <xf numFmtId="0" fontId="36" fillId="0" borderId="39" xfId="4" applyFont="1" applyBorder="1" applyAlignment="1">
      <alignment horizontal="center" vertical="center" wrapText="1"/>
    </xf>
    <xf numFmtId="0" fontId="61" fillId="13" borderId="27" xfId="4" applyFont="1" applyFill="1" applyBorder="1" applyAlignment="1">
      <alignment horizontal="center" vertical="center" wrapText="1"/>
    </xf>
    <xf numFmtId="0" fontId="61" fillId="13" borderId="28" xfId="4" applyFont="1" applyFill="1" applyBorder="1" applyAlignment="1">
      <alignment horizontal="center" vertical="center" wrapText="1"/>
    </xf>
    <xf numFmtId="0" fontId="61" fillId="13" borderId="39" xfId="4" applyFont="1" applyFill="1" applyBorder="1" applyAlignment="1">
      <alignment horizontal="center" vertical="center" wrapText="1"/>
    </xf>
    <xf numFmtId="0" fontId="61" fillId="0" borderId="27" xfId="4" applyFont="1" applyBorder="1" applyAlignment="1">
      <alignment horizontal="center" vertical="center" wrapText="1"/>
    </xf>
    <xf numFmtId="0" fontId="61" fillId="0" borderId="28" xfId="4" applyFont="1" applyBorder="1" applyAlignment="1">
      <alignment horizontal="center" vertical="center" wrapText="1"/>
    </xf>
    <xf numFmtId="0" fontId="61" fillId="0" borderId="39" xfId="4" applyFont="1" applyBorder="1" applyAlignment="1">
      <alignment horizontal="center" vertical="center" wrapText="1"/>
    </xf>
    <xf numFmtId="0" fontId="34" fillId="0" borderId="28" xfId="4" applyFont="1" applyBorder="1" applyAlignment="1">
      <alignment horizontal="center" vertical="center" wrapText="1"/>
    </xf>
    <xf numFmtId="0" fontId="40" fillId="0" borderId="27" xfId="4" applyFont="1" applyBorder="1" applyAlignment="1">
      <alignment horizontal="center" vertical="center" wrapText="1"/>
    </xf>
    <xf numFmtId="0" fontId="40" fillId="0" borderId="39" xfId="4" applyFont="1" applyBorder="1" applyAlignment="1">
      <alignment horizontal="center" vertical="center" wrapText="1"/>
    </xf>
    <xf numFmtId="0" fontId="40" fillId="0" borderId="40" xfId="4" applyFont="1" applyBorder="1" applyAlignment="1">
      <alignment horizontal="center" vertical="center" wrapText="1"/>
    </xf>
    <xf numFmtId="0" fontId="40" fillId="0" borderId="41" xfId="4" applyFont="1" applyBorder="1" applyAlignment="1">
      <alignment horizontal="center" vertical="center" wrapText="1"/>
    </xf>
    <xf numFmtId="0" fontId="35" fillId="0" borderId="27" xfId="4" applyFont="1" applyBorder="1" applyAlignment="1">
      <alignment horizontal="center" vertical="center" textRotation="90" wrapText="1"/>
    </xf>
    <xf numFmtId="0" fontId="35" fillId="0" borderId="40" xfId="4" applyFont="1" applyBorder="1" applyAlignment="1">
      <alignment horizontal="center" vertical="center" textRotation="90" wrapText="1"/>
    </xf>
    <xf numFmtId="0" fontId="72" fillId="0" borderId="61" xfId="4" applyFont="1" applyBorder="1" applyAlignment="1">
      <alignment horizontal="center" vertical="center" textRotation="90" wrapText="1"/>
    </xf>
    <xf numFmtId="0" fontId="72" fillId="0" borderId="51" xfId="4" applyFont="1" applyBorder="1" applyAlignment="1">
      <alignment horizontal="center" vertical="center" textRotation="90" wrapText="1"/>
    </xf>
    <xf numFmtId="0" fontId="31" fillId="0" borderId="40" xfId="4" applyFont="1" applyBorder="1" applyAlignment="1">
      <alignment horizontal="center" vertical="center" textRotation="90" wrapText="1"/>
    </xf>
    <xf numFmtId="0" fontId="31" fillId="0" borderId="41" xfId="4" applyFont="1" applyBorder="1" applyAlignment="1">
      <alignment horizontal="center" vertical="center" textRotation="90" wrapText="1"/>
    </xf>
    <xf numFmtId="0" fontId="34" fillId="0" borderId="13" xfId="4" applyFont="1" applyBorder="1" applyAlignment="1">
      <alignment horizontal="center" vertical="center" wrapText="1"/>
    </xf>
    <xf numFmtId="0" fontId="34" fillId="0" borderId="11" xfId="4" applyFont="1" applyBorder="1" applyAlignment="1">
      <alignment horizontal="center" vertical="center" wrapText="1"/>
    </xf>
    <xf numFmtId="0" fontId="34" fillId="0" borderId="12" xfId="4" applyFont="1" applyBorder="1" applyAlignment="1">
      <alignment horizontal="center" vertical="center" wrapText="1"/>
    </xf>
    <xf numFmtId="0" fontId="36" fillId="0" borderId="21" xfId="4" applyFont="1" applyBorder="1" applyAlignment="1">
      <alignment horizontal="center" vertical="center" textRotation="90" wrapText="1"/>
    </xf>
    <xf numFmtId="0" fontId="36" fillId="0" borderId="50" xfId="4" applyFont="1" applyBorder="1" applyAlignment="1">
      <alignment horizontal="center" vertical="center" textRotation="90" wrapText="1"/>
    </xf>
    <xf numFmtId="0" fontId="45" fillId="0" borderId="1" xfId="4" applyFont="1" applyBorder="1" applyAlignment="1">
      <alignment horizontal="center" vertical="center" wrapText="1"/>
    </xf>
    <xf numFmtId="0" fontId="35" fillId="0" borderId="28" xfId="4" applyFont="1" applyBorder="1" applyAlignment="1">
      <alignment horizontal="center" vertical="center" textRotation="90" wrapText="1"/>
    </xf>
    <xf numFmtId="0" fontId="35" fillId="0" borderId="1" xfId="4" applyFont="1" applyBorder="1" applyAlignment="1">
      <alignment horizontal="center" vertical="center" textRotation="90" wrapText="1"/>
    </xf>
    <xf numFmtId="0" fontId="35" fillId="0" borderId="39" xfId="4" applyFont="1" applyBorder="1" applyAlignment="1">
      <alignment horizontal="center" vertical="center" textRotation="90" wrapText="1"/>
    </xf>
    <xf numFmtId="0" fontId="35" fillId="0" borderId="41" xfId="4" applyFont="1" applyBorder="1" applyAlignment="1">
      <alignment horizontal="center" vertical="center" textRotation="90" wrapText="1"/>
    </xf>
    <xf numFmtId="0" fontId="40" fillId="0" borderId="6" xfId="4" applyFont="1" applyBorder="1" applyAlignment="1">
      <alignment horizontal="center" vertical="center" wrapText="1"/>
    </xf>
    <xf numFmtId="0" fontId="40" fillId="0" borderId="1" xfId="4" applyFont="1" applyBorder="1" applyAlignment="1">
      <alignment horizontal="center" vertical="center" textRotation="90" wrapText="1"/>
    </xf>
    <xf numFmtId="20" fontId="10" fillId="0" borderId="79" xfId="0" applyNumberFormat="1" applyFont="1" applyBorder="1" applyAlignment="1">
      <alignment wrapText="1"/>
    </xf>
    <xf numFmtId="20" fontId="10" fillId="0" borderId="80" xfId="0" applyNumberFormat="1" applyFont="1" applyBorder="1" applyAlignment="1">
      <alignment wrapText="1"/>
    </xf>
    <xf numFmtId="20" fontId="10" fillId="0" borderId="81" xfId="0" applyNumberFormat="1" applyFont="1" applyBorder="1" applyAlignment="1">
      <alignment wrapText="1"/>
    </xf>
    <xf numFmtId="0" fontId="10" fillId="0" borderId="79" xfId="0" applyFont="1" applyBorder="1" applyAlignment="1">
      <alignment wrapText="1"/>
    </xf>
    <xf numFmtId="0" fontId="10" fillId="0" borderId="80" xfId="0" applyFont="1" applyBorder="1" applyAlignment="1">
      <alignment wrapText="1"/>
    </xf>
    <xf numFmtId="0" fontId="10" fillId="0" borderId="81" xfId="0" applyFont="1" applyBorder="1" applyAlignment="1">
      <alignment wrapText="1"/>
    </xf>
    <xf numFmtId="14" fontId="45" fillId="0" borderId="21" xfId="0" applyNumberFormat="1" applyFont="1" applyBorder="1" applyAlignment="1">
      <alignment wrapText="1"/>
    </xf>
    <xf numFmtId="14" fontId="45" fillId="0" borderId="19" xfId="0" applyNumberFormat="1" applyFont="1" applyBorder="1" applyAlignment="1">
      <alignment wrapText="1"/>
    </xf>
    <xf numFmtId="14" fontId="45" fillId="0" borderId="69" xfId="0" applyNumberFormat="1" applyFont="1" applyBorder="1" applyAlignment="1">
      <alignment wrapText="1"/>
    </xf>
    <xf numFmtId="0" fontId="45" fillId="0" borderId="75" xfId="0" applyFont="1" applyBorder="1" applyAlignment="1">
      <alignment wrapText="1"/>
    </xf>
    <xf numFmtId="0" fontId="45" fillId="0" borderId="76" xfId="0" applyFont="1" applyBorder="1" applyAlignment="1">
      <alignment wrapText="1"/>
    </xf>
    <xf numFmtId="0" fontId="45" fillId="0" borderId="77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69" xfId="0" applyFont="1" applyBorder="1" applyAlignment="1">
      <alignment wrapText="1"/>
    </xf>
    <xf numFmtId="0" fontId="10" fillId="0" borderId="82" xfId="0" applyFont="1" applyBorder="1" applyAlignment="1">
      <alignment wrapText="1"/>
    </xf>
    <xf numFmtId="0" fontId="10" fillId="0" borderId="83" xfId="0" applyFont="1" applyBorder="1" applyAlignment="1">
      <alignment wrapText="1"/>
    </xf>
    <xf numFmtId="0" fontId="10" fillId="0" borderId="84" xfId="0" applyFont="1" applyBorder="1" applyAlignment="1">
      <alignment wrapText="1"/>
    </xf>
    <xf numFmtId="0" fontId="45" fillId="0" borderId="79" xfId="0" applyFont="1" applyBorder="1" applyAlignment="1">
      <alignment wrapText="1"/>
    </xf>
    <xf numFmtId="0" fontId="45" fillId="0" borderId="80" xfId="0" applyFont="1" applyBorder="1" applyAlignment="1">
      <alignment wrapText="1"/>
    </xf>
    <xf numFmtId="0" fontId="45" fillId="0" borderId="81" xfId="0" applyFont="1" applyBorder="1" applyAlignment="1">
      <alignment wrapText="1"/>
    </xf>
    <xf numFmtId="0" fontId="40" fillId="6" borderId="1" xfId="4" applyFont="1" applyFill="1" applyBorder="1" applyAlignment="1">
      <alignment horizontal="center" vertical="center" wrapText="1"/>
    </xf>
    <xf numFmtId="0" fontId="40" fillId="6" borderId="14" xfId="4" applyFont="1" applyFill="1" applyBorder="1" applyAlignment="1">
      <alignment horizontal="center" vertical="center" textRotation="90" wrapText="1"/>
    </xf>
    <xf numFmtId="0" fontId="40" fillId="6" borderId="12" xfId="4" applyFont="1" applyFill="1" applyBorder="1" applyAlignment="1">
      <alignment horizontal="center" vertical="center" textRotation="90" wrapText="1"/>
    </xf>
    <xf numFmtId="0" fontId="40" fillId="6" borderId="7" xfId="4" applyFont="1" applyFill="1" applyBorder="1" applyAlignment="1">
      <alignment horizontal="center" vertical="center" textRotation="90" wrapText="1"/>
    </xf>
    <xf numFmtId="0" fontId="31" fillId="0" borderId="47" xfId="4" applyFont="1" applyBorder="1" applyAlignment="1">
      <alignment horizontal="center" textRotation="90" wrapText="1"/>
    </xf>
    <xf numFmtId="0" fontId="31" fillId="0" borderId="48" xfId="4" applyFont="1" applyBorder="1" applyAlignment="1">
      <alignment horizontal="center" textRotation="90" wrapText="1"/>
    </xf>
    <xf numFmtId="0" fontId="31" fillId="0" borderId="49" xfId="4" applyFont="1" applyBorder="1" applyAlignment="1">
      <alignment horizontal="center" textRotation="90" wrapText="1"/>
    </xf>
    <xf numFmtId="0" fontId="34" fillId="0" borderId="47" xfId="4" applyFont="1" applyBorder="1" applyAlignment="1">
      <alignment horizontal="center" vertical="center" wrapText="1"/>
    </xf>
    <xf numFmtId="0" fontId="34" fillId="0" borderId="31" xfId="4" applyFont="1" applyBorder="1" applyAlignment="1">
      <alignment horizontal="center" vertical="center" wrapText="1"/>
    </xf>
    <xf numFmtId="0" fontId="31" fillId="0" borderId="17" xfId="4" applyFont="1" applyBorder="1" applyAlignment="1">
      <alignment horizontal="center" textRotation="90" wrapText="1"/>
    </xf>
    <xf numFmtId="0" fontId="31" fillId="0" borderId="45" xfId="4" applyFont="1" applyBorder="1" applyAlignment="1">
      <alignment horizontal="center" textRotation="90" wrapText="1"/>
    </xf>
    <xf numFmtId="0" fontId="61" fillId="0" borderId="17" xfId="4" applyFont="1" applyBorder="1" applyAlignment="1">
      <alignment horizontal="center" vertical="center" textRotation="90" wrapText="1"/>
    </xf>
    <xf numFmtId="0" fontId="61" fillId="0" borderId="45" xfId="4" applyFont="1" applyBorder="1" applyAlignment="1">
      <alignment horizontal="center" vertical="center" textRotation="90" wrapText="1"/>
    </xf>
    <xf numFmtId="0" fontId="34" fillId="0" borderId="6" xfId="4" applyFont="1" applyBorder="1" applyAlignment="1">
      <alignment horizontal="center" vertical="center" wrapText="1"/>
    </xf>
    <xf numFmtId="0" fontId="34" fillId="0" borderId="20" xfId="4" applyFont="1" applyBorder="1" applyAlignment="1">
      <alignment horizontal="center" vertical="center" wrapText="1"/>
    </xf>
    <xf numFmtId="0" fontId="31" fillId="0" borderId="66" xfId="4" applyFont="1" applyBorder="1" applyAlignment="1">
      <alignment horizontal="center" textRotation="90" wrapText="1"/>
    </xf>
    <xf numFmtId="0" fontId="34" fillId="0" borderId="4" xfId="4" applyFont="1" applyBorder="1" applyAlignment="1">
      <alignment horizontal="left" vertical="center" wrapText="1"/>
    </xf>
    <xf numFmtId="0" fontId="34" fillId="0" borderId="5" xfId="4" applyFont="1" applyBorder="1" applyAlignment="1">
      <alignment horizontal="left" vertical="center" wrapText="1"/>
    </xf>
    <xf numFmtId="0" fontId="34" fillId="0" borderId="14" xfId="4" applyFont="1" applyBorder="1" applyAlignment="1">
      <alignment horizontal="left" vertical="center" wrapText="1"/>
    </xf>
    <xf numFmtId="0" fontId="41" fillId="0" borderId="0" xfId="4" applyFont="1" applyBorder="1" applyAlignment="1">
      <alignment horizontal="center" wrapText="1"/>
    </xf>
    <xf numFmtId="0" fontId="34" fillId="0" borderId="0" xfId="4" applyFont="1" applyBorder="1" applyAlignment="1">
      <alignment horizontal="center"/>
    </xf>
    <xf numFmtId="0" fontId="45" fillId="0" borderId="36" xfId="4" applyFont="1" applyBorder="1" applyAlignment="1">
      <alignment horizontal="center" vertical="center" wrapText="1"/>
    </xf>
    <xf numFmtId="0" fontId="45" fillId="0" borderId="37" xfId="4" applyFont="1" applyBorder="1" applyAlignment="1">
      <alignment horizontal="center" vertical="center" wrapText="1"/>
    </xf>
    <xf numFmtId="0" fontId="45" fillId="0" borderId="38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 textRotation="90" wrapText="1"/>
    </xf>
    <xf numFmtId="0" fontId="34" fillId="0" borderId="56" xfId="4" applyFont="1" applyBorder="1" applyAlignment="1">
      <alignment horizontal="center" vertical="center" wrapText="1"/>
    </xf>
    <xf numFmtId="0" fontId="34" fillId="0" borderId="40" xfId="4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14" fillId="6" borderId="1" xfId="0" applyFont="1" applyFill="1" applyBorder="1" applyAlignment="1">
      <alignment horizontal="center" vertical="center" textRotation="90" wrapText="1"/>
    </xf>
    <xf numFmtId="0" fontId="14" fillId="6" borderId="41" xfId="0" applyFont="1" applyFill="1" applyBorder="1" applyAlignment="1">
      <alignment horizontal="center" vertical="center" textRotation="90" wrapText="1"/>
    </xf>
    <xf numFmtId="0" fontId="79" fillId="6" borderId="40" xfId="0" applyFont="1" applyFill="1" applyBorder="1" applyAlignment="1">
      <alignment horizontal="center" vertical="center" textRotation="90" wrapText="1"/>
    </xf>
    <xf numFmtId="0" fontId="14" fillId="6" borderId="44" xfId="0" applyFont="1" applyFill="1" applyBorder="1" applyAlignment="1">
      <alignment horizontal="center" vertical="center" textRotation="90" wrapText="1"/>
    </xf>
    <xf numFmtId="1" fontId="18" fillId="0" borderId="1" xfId="0" applyNumberFormat="1" applyFont="1" applyBorder="1" applyAlignment="1">
      <alignment horizontal="center" vertical="center"/>
    </xf>
    <xf numFmtId="0" fontId="9" fillId="0" borderId="49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4" borderId="32" xfId="0" applyFont="1" applyFill="1" applyBorder="1" applyAlignment="1">
      <alignment vertical="center" wrapText="1"/>
    </xf>
    <xf numFmtId="0" fontId="9" fillId="4" borderId="42" xfId="0" applyFont="1" applyFill="1" applyBorder="1" applyAlignment="1">
      <alignment vertical="center" wrapText="1"/>
    </xf>
    <xf numFmtId="0" fontId="9" fillId="8" borderId="33" xfId="0" applyFont="1" applyFill="1" applyBorder="1" applyAlignment="1">
      <alignment vertical="center" wrapText="1"/>
    </xf>
  </cellXfs>
  <cellStyles count="5">
    <cellStyle name="Денежный 2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9"/>
  <sheetViews>
    <sheetView topLeftCell="M1" workbookViewId="0">
      <selection activeCell="BE8" sqref="BE8"/>
    </sheetView>
  </sheetViews>
  <sheetFormatPr defaultRowHeight="11.25" x14ac:dyDescent="0.2"/>
  <cols>
    <col min="1" max="1" width="2.140625" style="53" customWidth="1"/>
    <col min="2" max="2" width="11.85546875" style="53" customWidth="1"/>
    <col min="3" max="3" width="7.85546875" style="53" customWidth="1"/>
    <col min="4" max="4" width="3.42578125" style="53" customWidth="1"/>
    <col min="5" max="6" width="4.5703125" style="53" customWidth="1"/>
    <col min="7" max="8" width="4.140625" style="53" customWidth="1"/>
    <col min="9" max="9" width="6.140625" style="53" customWidth="1"/>
    <col min="10" max="10" width="3.7109375" style="53" customWidth="1"/>
    <col min="11" max="11" width="8.7109375" style="53" customWidth="1"/>
    <col min="12" max="12" width="4.28515625" style="53" customWidth="1"/>
    <col min="13" max="13" width="3.7109375" style="53" customWidth="1"/>
    <col min="14" max="14" width="3.85546875" style="53" customWidth="1"/>
    <col min="15" max="15" width="3.5703125" style="53" customWidth="1"/>
    <col min="16" max="16" width="3.42578125" style="53" customWidth="1"/>
    <col min="17" max="17" width="4.42578125" style="53" customWidth="1"/>
    <col min="18" max="18" width="3.5703125" style="53" customWidth="1"/>
    <col min="19" max="19" width="3.85546875" style="53" customWidth="1"/>
    <col min="20" max="20" width="5.28515625" style="53" customWidth="1"/>
    <col min="21" max="21" width="4.28515625" style="53" customWidth="1"/>
    <col min="22" max="22" width="5.85546875" style="53" customWidth="1"/>
    <col min="23" max="23" width="4.42578125" style="53" customWidth="1"/>
    <col min="24" max="24" width="4.7109375" style="53" customWidth="1"/>
    <col min="25" max="25" width="4.42578125" style="53" customWidth="1"/>
    <col min="26" max="26" width="4.5703125" style="53" customWidth="1"/>
    <col min="27" max="27" width="4.85546875" style="53" customWidth="1"/>
    <col min="28" max="28" width="4.28515625" style="53" customWidth="1"/>
    <col min="29" max="29" width="4.85546875" style="53" customWidth="1"/>
    <col min="30" max="30" width="4.42578125" style="53" customWidth="1"/>
    <col min="31" max="31" width="4.7109375" style="53" customWidth="1"/>
    <col min="32" max="32" width="5" style="53" customWidth="1"/>
    <col min="33" max="34" width="4.5703125" style="53" customWidth="1"/>
    <col min="35" max="35" width="5" style="53" customWidth="1"/>
    <col min="36" max="36" width="2.85546875" style="53" customWidth="1"/>
    <col min="37" max="37" width="3.7109375" style="53" customWidth="1"/>
    <col min="38" max="38" width="5.28515625" style="53" customWidth="1"/>
    <col min="39" max="39" width="4.5703125" style="53" customWidth="1"/>
    <col min="40" max="40" width="5.28515625" style="53" customWidth="1"/>
    <col min="41" max="42" width="5.140625" style="53" customWidth="1"/>
    <col min="43" max="44" width="5" style="53" customWidth="1"/>
    <col min="45" max="45" width="4.42578125" style="53" customWidth="1"/>
    <col min="46" max="46" width="4.85546875" style="53" customWidth="1"/>
    <col min="47" max="47" width="4.140625" style="53" customWidth="1"/>
    <col min="48" max="48" width="5.85546875" style="53" customWidth="1"/>
    <col min="49" max="49" width="4.85546875" style="53" customWidth="1"/>
    <col min="50" max="50" width="5.5703125" style="53" customWidth="1"/>
    <col min="51" max="51" width="8.7109375" style="53" customWidth="1"/>
    <col min="52" max="52" width="9.28515625" style="53" customWidth="1"/>
    <col min="53" max="53" width="7.85546875" style="53" customWidth="1"/>
    <col min="54" max="54" width="8.42578125" style="53" customWidth="1"/>
    <col min="55" max="55" width="4.28515625" style="53" customWidth="1"/>
    <col min="56" max="56" width="8.7109375" style="53" customWidth="1"/>
    <col min="57" max="57" width="11.42578125" style="53" customWidth="1"/>
    <col min="58" max="16384" width="9.140625" style="53"/>
  </cols>
  <sheetData>
    <row r="1" spans="1:57" s="161" customFormat="1" ht="15.75" customHeight="1" x14ac:dyDescent="0.2">
      <c r="A1" s="386" t="s">
        <v>206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  <c r="V1" s="386"/>
      <c r="W1" s="386"/>
      <c r="X1" s="386"/>
      <c r="Y1" s="386"/>
      <c r="Z1" s="386"/>
      <c r="AA1" s="386"/>
      <c r="AB1" s="386"/>
      <c r="AC1" s="386"/>
      <c r="AD1" s="386"/>
      <c r="AE1" s="386"/>
      <c r="AF1" s="386"/>
      <c r="AG1" s="386"/>
      <c r="AH1" s="386"/>
      <c r="AI1" s="386"/>
      <c r="AJ1" s="386"/>
      <c r="AK1" s="386"/>
      <c r="AL1" s="386"/>
      <c r="AM1" s="386"/>
      <c r="AN1" s="386"/>
      <c r="AO1" s="386"/>
      <c r="AP1" s="386"/>
      <c r="AQ1" s="386"/>
      <c r="AR1" s="386"/>
      <c r="AS1" s="386"/>
      <c r="AT1" s="386"/>
      <c r="AU1" s="386"/>
      <c r="AV1" s="386"/>
      <c r="AW1" s="386"/>
      <c r="AX1" s="386"/>
      <c r="AY1" s="386"/>
      <c r="AZ1" s="386"/>
      <c r="BA1" s="386"/>
      <c r="BB1" s="386"/>
      <c r="BC1" s="386"/>
      <c r="BD1" s="386"/>
    </row>
    <row r="2" spans="1:57" ht="2.25" customHeight="1" x14ac:dyDescent="0.2">
      <c r="A2" s="387"/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7"/>
      <c r="AP2" s="387"/>
      <c r="AQ2" s="387"/>
      <c r="AR2" s="387"/>
      <c r="AS2" s="387"/>
      <c r="AT2" s="387"/>
      <c r="AU2" s="387"/>
      <c r="AV2" s="387"/>
      <c r="AW2" s="387"/>
      <c r="AX2" s="387"/>
      <c r="AY2" s="387"/>
      <c r="AZ2" s="387"/>
      <c r="BA2" s="387"/>
      <c r="BB2" s="387"/>
      <c r="BC2" s="387"/>
      <c r="BD2" s="387"/>
    </row>
    <row r="3" spans="1:57" ht="56.25" customHeight="1" x14ac:dyDescent="0.2">
      <c r="A3" s="384" t="s">
        <v>0</v>
      </c>
      <c r="B3" s="384" t="s">
        <v>28</v>
      </c>
      <c r="C3" s="383" t="s">
        <v>159</v>
      </c>
      <c r="D3" s="388" t="s">
        <v>109</v>
      </c>
      <c r="E3" s="388"/>
      <c r="F3" s="388"/>
      <c r="G3" s="388"/>
      <c r="H3" s="388"/>
      <c r="I3" s="388"/>
      <c r="J3" s="388"/>
      <c r="K3" s="384" t="s">
        <v>108</v>
      </c>
      <c r="L3" s="384"/>
      <c r="M3" s="384"/>
      <c r="N3" s="384"/>
      <c r="O3" s="384"/>
      <c r="P3" s="384"/>
      <c r="Q3" s="384"/>
      <c r="R3" s="384"/>
      <c r="S3" s="384"/>
      <c r="T3" s="384"/>
      <c r="U3" s="384" t="s">
        <v>107</v>
      </c>
      <c r="V3" s="384"/>
      <c r="W3" s="384"/>
      <c r="X3" s="384"/>
      <c r="Y3" s="384"/>
      <c r="Z3" s="384"/>
      <c r="AA3" s="389" t="s">
        <v>183</v>
      </c>
      <c r="AB3" s="389"/>
      <c r="AC3" s="389"/>
      <c r="AD3" s="390" t="s">
        <v>67</v>
      </c>
      <c r="AE3" s="390"/>
      <c r="AF3" s="390"/>
      <c r="AG3" s="390"/>
      <c r="AH3" s="390"/>
      <c r="AI3" s="403" t="s">
        <v>182</v>
      </c>
      <c r="AJ3" s="403"/>
      <c r="AK3" s="403"/>
      <c r="AL3" s="393" t="s">
        <v>106</v>
      </c>
      <c r="AM3" s="393"/>
      <c r="AN3" s="393"/>
      <c r="AO3" s="403" t="s">
        <v>181</v>
      </c>
      <c r="AP3" s="403"/>
      <c r="AQ3" s="403"/>
      <c r="AR3" s="403"/>
      <c r="AS3" s="388" t="s">
        <v>44</v>
      </c>
      <c r="AT3" s="388"/>
      <c r="AU3" s="388"/>
      <c r="AV3" s="388"/>
      <c r="AW3" s="388"/>
      <c r="AX3" s="388"/>
      <c r="AY3" s="388" t="s">
        <v>32</v>
      </c>
      <c r="AZ3" s="388"/>
      <c r="BA3" s="388"/>
      <c r="BB3" s="388"/>
      <c r="BC3" s="388"/>
      <c r="BD3" s="388"/>
    </row>
    <row r="4" spans="1:57" ht="43.5" customHeight="1" x14ac:dyDescent="0.2">
      <c r="A4" s="384"/>
      <c r="B4" s="384"/>
      <c r="C4" s="383"/>
      <c r="D4" s="381" t="s">
        <v>101</v>
      </c>
      <c r="E4" s="381" t="s">
        <v>25</v>
      </c>
      <c r="F4" s="381" t="s">
        <v>105</v>
      </c>
      <c r="G4" s="381" t="s">
        <v>104</v>
      </c>
      <c r="H4" s="381" t="s">
        <v>26</v>
      </c>
      <c r="I4" s="381" t="s">
        <v>27</v>
      </c>
      <c r="J4" s="381" t="s">
        <v>36</v>
      </c>
      <c r="K4" s="383" t="s">
        <v>11</v>
      </c>
      <c r="L4" s="384" t="s">
        <v>12</v>
      </c>
      <c r="M4" s="384"/>
      <c r="N4" s="384"/>
      <c r="O4" s="384"/>
      <c r="P4" s="384" t="s">
        <v>103</v>
      </c>
      <c r="Q4" s="384"/>
      <c r="R4" s="384"/>
      <c r="S4" s="384"/>
      <c r="T4" s="201" t="s">
        <v>102</v>
      </c>
      <c r="U4" s="381" t="s">
        <v>101</v>
      </c>
      <c r="V4" s="201" t="s">
        <v>100</v>
      </c>
      <c r="W4" s="399" t="s">
        <v>25</v>
      </c>
      <c r="X4" s="385" t="s">
        <v>99</v>
      </c>
      <c r="Y4" s="385" t="s">
        <v>98</v>
      </c>
      <c r="Z4" s="385" t="s">
        <v>26</v>
      </c>
      <c r="AA4" s="388" t="s">
        <v>23</v>
      </c>
      <c r="AB4" s="407" t="s">
        <v>97</v>
      </c>
      <c r="AC4" s="407" t="s">
        <v>96</v>
      </c>
      <c r="AD4" s="408" t="s">
        <v>95</v>
      </c>
      <c r="AE4" s="408" t="s">
        <v>94</v>
      </c>
      <c r="AF4" s="409" t="s">
        <v>93</v>
      </c>
      <c r="AG4" s="410"/>
      <c r="AH4" s="411"/>
      <c r="AI4" s="405" t="s">
        <v>20</v>
      </c>
      <c r="AJ4" s="391" t="s">
        <v>184</v>
      </c>
      <c r="AK4" s="392"/>
      <c r="AL4" s="393"/>
      <c r="AM4" s="393"/>
      <c r="AN4" s="393"/>
      <c r="AO4" s="391" t="s">
        <v>185</v>
      </c>
      <c r="AP4" s="392"/>
      <c r="AQ4" s="391" t="s">
        <v>45</v>
      </c>
      <c r="AR4" s="392"/>
      <c r="AS4" s="393" t="s">
        <v>41</v>
      </c>
      <c r="AT4" s="393"/>
      <c r="AU4" s="393"/>
      <c r="AV4" s="393"/>
      <c r="AW4" s="394" t="s">
        <v>42</v>
      </c>
      <c r="AX4" s="395"/>
      <c r="AY4" s="398" t="s">
        <v>37</v>
      </c>
      <c r="AZ4" s="400" t="s">
        <v>92</v>
      </c>
      <c r="BA4" s="404" t="s">
        <v>53</v>
      </c>
      <c r="BB4" s="404" t="s">
        <v>161</v>
      </c>
      <c r="BC4" s="400" t="s">
        <v>38</v>
      </c>
      <c r="BD4" s="400" t="s">
        <v>163</v>
      </c>
    </row>
    <row r="5" spans="1:57" ht="150.75" customHeight="1" x14ac:dyDescent="0.2">
      <c r="A5" s="384"/>
      <c r="B5" s="384"/>
      <c r="C5" s="383"/>
      <c r="D5" s="382"/>
      <c r="E5" s="382"/>
      <c r="F5" s="382"/>
      <c r="G5" s="382"/>
      <c r="H5" s="382"/>
      <c r="I5" s="382"/>
      <c r="J5" s="382"/>
      <c r="K5" s="383"/>
      <c r="L5" s="66" t="s">
        <v>91</v>
      </c>
      <c r="M5" s="66" t="s">
        <v>90</v>
      </c>
      <c r="N5" s="63" t="s">
        <v>89</v>
      </c>
      <c r="O5" s="63" t="s">
        <v>88</v>
      </c>
      <c r="P5" s="66" t="s">
        <v>87</v>
      </c>
      <c r="Q5" s="65" t="s">
        <v>86</v>
      </c>
      <c r="R5" s="64" t="s">
        <v>85</v>
      </c>
      <c r="S5" s="64" t="s">
        <v>84</v>
      </c>
      <c r="T5" s="63" t="s">
        <v>83</v>
      </c>
      <c r="U5" s="382"/>
      <c r="V5" s="62" t="s">
        <v>27</v>
      </c>
      <c r="W5" s="399"/>
      <c r="X5" s="385"/>
      <c r="Y5" s="385"/>
      <c r="Z5" s="385"/>
      <c r="AA5" s="388"/>
      <c r="AB5" s="407"/>
      <c r="AC5" s="407"/>
      <c r="AD5" s="408"/>
      <c r="AE5" s="408"/>
      <c r="AF5" s="61" t="s">
        <v>11</v>
      </c>
      <c r="AG5" s="412" t="s">
        <v>82</v>
      </c>
      <c r="AH5" s="413"/>
      <c r="AI5" s="406"/>
      <c r="AJ5" s="60" t="s">
        <v>21</v>
      </c>
      <c r="AK5" s="60" t="s">
        <v>22</v>
      </c>
      <c r="AL5" s="54" t="s">
        <v>11</v>
      </c>
      <c r="AM5" s="59" t="s">
        <v>81</v>
      </c>
      <c r="AN5" s="59" t="s">
        <v>80</v>
      </c>
      <c r="AO5" s="56" t="s">
        <v>46</v>
      </c>
      <c r="AP5" s="56" t="s">
        <v>47</v>
      </c>
      <c r="AQ5" s="56" t="s">
        <v>46</v>
      </c>
      <c r="AR5" s="56" t="s">
        <v>47</v>
      </c>
      <c r="AS5" s="402" t="s">
        <v>68</v>
      </c>
      <c r="AT5" s="402"/>
      <c r="AU5" s="402" t="s">
        <v>43</v>
      </c>
      <c r="AV5" s="402"/>
      <c r="AW5" s="396"/>
      <c r="AX5" s="397"/>
      <c r="AY5" s="398"/>
      <c r="AZ5" s="401"/>
      <c r="BA5" s="404"/>
      <c r="BB5" s="404"/>
      <c r="BC5" s="401"/>
      <c r="BD5" s="401"/>
    </row>
    <row r="6" spans="1:57" ht="15.75" customHeight="1" x14ac:dyDescent="0.2">
      <c r="A6" s="384"/>
      <c r="B6" s="384"/>
      <c r="C6" s="57"/>
      <c r="D6" s="56" t="s">
        <v>1</v>
      </c>
      <c r="E6" s="56" t="s">
        <v>1</v>
      </c>
      <c r="F6" s="56" t="s">
        <v>1</v>
      </c>
      <c r="G6" s="56" t="s">
        <v>1</v>
      </c>
      <c r="H6" s="56" t="s">
        <v>1</v>
      </c>
      <c r="I6" s="56" t="s">
        <v>1</v>
      </c>
      <c r="J6" s="56" t="s">
        <v>1</v>
      </c>
      <c r="K6" s="57" t="s">
        <v>2</v>
      </c>
      <c r="L6" s="56" t="s">
        <v>2</v>
      </c>
      <c r="M6" s="56" t="s">
        <v>2</v>
      </c>
      <c r="N6" s="56" t="s">
        <v>2</v>
      </c>
      <c r="O6" s="56" t="s">
        <v>2</v>
      </c>
      <c r="P6" s="56" t="s">
        <v>2</v>
      </c>
      <c r="Q6" s="56" t="s">
        <v>2</v>
      </c>
      <c r="R6" s="56" t="s">
        <v>2</v>
      </c>
      <c r="S6" s="56" t="s">
        <v>2</v>
      </c>
      <c r="T6" s="56" t="s">
        <v>2</v>
      </c>
      <c r="U6" s="56" t="s">
        <v>2</v>
      </c>
      <c r="V6" s="56" t="s">
        <v>2</v>
      </c>
      <c r="W6" s="58" t="s">
        <v>2</v>
      </c>
      <c r="X6" s="56" t="s">
        <v>2</v>
      </c>
      <c r="Y6" s="56" t="s">
        <v>2</v>
      </c>
      <c r="Z6" s="56" t="s">
        <v>2</v>
      </c>
      <c r="AA6" s="56" t="s">
        <v>2</v>
      </c>
      <c r="AB6" s="56" t="s">
        <v>2</v>
      </c>
      <c r="AC6" s="56" t="s">
        <v>79</v>
      </c>
      <c r="AD6" s="56" t="s">
        <v>1</v>
      </c>
      <c r="AE6" s="56" t="s">
        <v>1</v>
      </c>
      <c r="AF6" s="56" t="s">
        <v>1</v>
      </c>
      <c r="AG6" s="56" t="s">
        <v>2</v>
      </c>
      <c r="AH6" s="56" t="s">
        <v>24</v>
      </c>
      <c r="AI6" s="56" t="s">
        <v>1</v>
      </c>
      <c r="AJ6" s="56" t="s">
        <v>1</v>
      </c>
      <c r="AK6" s="56" t="s">
        <v>2</v>
      </c>
      <c r="AL6" s="56" t="s">
        <v>2</v>
      </c>
      <c r="AM6" s="56" t="s">
        <v>2</v>
      </c>
      <c r="AN6" s="56" t="s">
        <v>2</v>
      </c>
      <c r="AO6" s="56" t="s">
        <v>1</v>
      </c>
      <c r="AP6" s="56" t="s">
        <v>1</v>
      </c>
      <c r="AQ6" s="56" t="s">
        <v>1</v>
      </c>
      <c r="AR6" s="56" t="s">
        <v>1</v>
      </c>
      <c r="AS6" s="56" t="s">
        <v>2</v>
      </c>
      <c r="AT6" s="56" t="s">
        <v>24</v>
      </c>
      <c r="AU6" s="56" t="s">
        <v>2</v>
      </c>
      <c r="AV6" s="56" t="s">
        <v>24</v>
      </c>
      <c r="AW6" s="56" t="s">
        <v>2</v>
      </c>
      <c r="AX6" s="58" t="s">
        <v>24</v>
      </c>
      <c r="AY6" s="57" t="s">
        <v>10</v>
      </c>
      <c r="AZ6" s="56" t="s">
        <v>10</v>
      </c>
      <c r="BA6" s="88" t="s">
        <v>162</v>
      </c>
      <c r="BB6" s="88" t="s">
        <v>162</v>
      </c>
      <c r="BC6" s="56" t="s">
        <v>10</v>
      </c>
      <c r="BD6" s="56" t="s">
        <v>10</v>
      </c>
    </row>
    <row r="7" spans="1:57" s="55" customFormat="1" ht="10.5" customHeight="1" thickBot="1" x14ac:dyDescent="0.25">
      <c r="A7" s="202"/>
      <c r="B7" s="203">
        <v>1</v>
      </c>
      <c r="C7" s="204" t="s">
        <v>78</v>
      </c>
      <c r="D7" s="205">
        <v>3</v>
      </c>
      <c r="E7" s="205">
        <v>4</v>
      </c>
      <c r="F7" s="205">
        <v>5</v>
      </c>
      <c r="G7" s="205">
        <v>6</v>
      </c>
      <c r="H7" s="205">
        <v>7</v>
      </c>
      <c r="I7" s="205">
        <v>8</v>
      </c>
      <c r="J7" s="205">
        <v>9</v>
      </c>
      <c r="K7" s="204" t="s">
        <v>160</v>
      </c>
      <c r="L7" s="205">
        <v>11</v>
      </c>
      <c r="M7" s="205">
        <v>12</v>
      </c>
      <c r="N7" s="205">
        <v>13</v>
      </c>
      <c r="O7" s="205">
        <v>14</v>
      </c>
      <c r="P7" s="205">
        <v>15</v>
      </c>
      <c r="Q7" s="205">
        <v>16</v>
      </c>
      <c r="R7" s="205">
        <v>17</v>
      </c>
      <c r="S7" s="205">
        <v>18</v>
      </c>
      <c r="T7" s="205">
        <v>19</v>
      </c>
      <c r="U7" s="205">
        <v>20</v>
      </c>
      <c r="V7" s="205">
        <v>21</v>
      </c>
      <c r="W7" s="205">
        <v>22</v>
      </c>
      <c r="X7" s="205">
        <v>23</v>
      </c>
      <c r="Y7" s="205">
        <v>24</v>
      </c>
      <c r="Z7" s="205">
        <v>25</v>
      </c>
      <c r="AA7" s="205">
        <v>26</v>
      </c>
      <c r="AB7" s="205">
        <v>27</v>
      </c>
      <c r="AC7" s="205">
        <v>28</v>
      </c>
      <c r="AD7" s="205">
        <v>29</v>
      </c>
      <c r="AE7" s="205">
        <v>30</v>
      </c>
      <c r="AF7" s="205">
        <v>31</v>
      </c>
      <c r="AG7" s="205">
        <v>32</v>
      </c>
      <c r="AH7" s="205">
        <v>33</v>
      </c>
      <c r="AI7" s="205">
        <v>34</v>
      </c>
      <c r="AJ7" s="205">
        <v>35</v>
      </c>
      <c r="AK7" s="205">
        <v>36</v>
      </c>
      <c r="AL7" s="205">
        <v>37</v>
      </c>
      <c r="AM7" s="205">
        <v>38</v>
      </c>
      <c r="AN7" s="205">
        <v>39</v>
      </c>
      <c r="AO7" s="205">
        <v>40</v>
      </c>
      <c r="AP7" s="205">
        <v>41</v>
      </c>
      <c r="AQ7" s="205">
        <v>42</v>
      </c>
      <c r="AR7" s="205">
        <v>43</v>
      </c>
      <c r="AS7" s="205">
        <v>44</v>
      </c>
      <c r="AT7" s="205">
        <v>45</v>
      </c>
      <c r="AU7" s="205">
        <v>46</v>
      </c>
      <c r="AV7" s="205">
        <v>47</v>
      </c>
      <c r="AW7" s="205">
        <v>48</v>
      </c>
      <c r="AX7" s="205">
        <v>49</v>
      </c>
      <c r="AY7" s="205">
        <v>50</v>
      </c>
      <c r="AZ7" s="205">
        <v>51</v>
      </c>
      <c r="BA7" s="205">
        <v>52</v>
      </c>
      <c r="BB7" s="205">
        <v>53</v>
      </c>
      <c r="BC7" s="205">
        <v>54</v>
      </c>
      <c r="BD7" s="205">
        <v>55</v>
      </c>
    </row>
    <row r="8" spans="1:57" s="82" customFormat="1" ht="36" customHeight="1" thickBot="1" x14ac:dyDescent="0.25">
      <c r="A8" s="211">
        <v>4</v>
      </c>
      <c r="B8" s="212" t="s">
        <v>77</v>
      </c>
      <c r="C8" s="305">
        <f>D8+E8+F8+G8+H8+I8+J8</f>
        <v>10</v>
      </c>
      <c r="D8" s="306">
        <v>5</v>
      </c>
      <c r="E8" s="306">
        <v>3</v>
      </c>
      <c r="F8" s="306">
        <v>0</v>
      </c>
      <c r="G8" s="306">
        <v>1</v>
      </c>
      <c r="H8" s="306">
        <v>1</v>
      </c>
      <c r="I8" s="306">
        <v>0</v>
      </c>
      <c r="J8" s="306">
        <v>0</v>
      </c>
      <c r="K8" s="305">
        <f>U8+W8+Y8+Z8</f>
        <v>1021</v>
      </c>
      <c r="L8" s="306">
        <v>283</v>
      </c>
      <c r="M8" s="306">
        <v>1</v>
      </c>
      <c r="N8" s="306">
        <v>1</v>
      </c>
      <c r="O8" s="306">
        <v>1</v>
      </c>
      <c r="P8" s="306">
        <v>27</v>
      </c>
      <c r="Q8" s="306">
        <v>26</v>
      </c>
      <c r="R8" s="306">
        <v>1</v>
      </c>
      <c r="S8" s="306">
        <v>0</v>
      </c>
      <c r="T8" s="306">
        <v>3</v>
      </c>
      <c r="U8" s="307">
        <v>882</v>
      </c>
      <c r="V8" s="307">
        <v>0</v>
      </c>
      <c r="W8" s="307">
        <v>41</v>
      </c>
      <c r="X8" s="307">
        <v>0</v>
      </c>
      <c r="Y8" s="307">
        <v>8</v>
      </c>
      <c r="Z8" s="307">
        <v>90</v>
      </c>
      <c r="AA8" s="308">
        <v>55</v>
      </c>
      <c r="AB8" s="308">
        <v>55</v>
      </c>
      <c r="AC8" s="308">
        <v>0</v>
      </c>
      <c r="AD8" s="307">
        <v>113</v>
      </c>
      <c r="AE8" s="307">
        <v>45</v>
      </c>
      <c r="AF8" s="307">
        <v>15</v>
      </c>
      <c r="AG8" s="307">
        <v>10</v>
      </c>
      <c r="AH8" s="307">
        <v>90</v>
      </c>
      <c r="AI8" s="307">
        <v>6</v>
      </c>
      <c r="AJ8" s="307">
        <v>0</v>
      </c>
      <c r="AK8" s="307">
        <v>0</v>
      </c>
      <c r="AL8" s="307">
        <v>1</v>
      </c>
      <c r="AM8" s="308">
        <v>0</v>
      </c>
      <c r="AN8" s="308">
        <v>0</v>
      </c>
      <c r="AO8" s="307">
        <v>1590</v>
      </c>
      <c r="AP8" s="307">
        <v>139</v>
      </c>
      <c r="AQ8" s="307">
        <v>990</v>
      </c>
      <c r="AR8" s="307">
        <v>882</v>
      </c>
      <c r="AS8" s="307">
        <v>76</v>
      </c>
      <c r="AT8" s="307">
        <v>534</v>
      </c>
      <c r="AU8" s="307">
        <v>48</v>
      </c>
      <c r="AV8" s="307">
        <v>1230</v>
      </c>
      <c r="AW8" s="307">
        <v>347</v>
      </c>
      <c r="AX8" s="311">
        <v>459</v>
      </c>
      <c r="AY8" s="309">
        <v>233742.82</v>
      </c>
      <c r="AZ8" s="310">
        <v>218285.82</v>
      </c>
      <c r="BA8" s="285">
        <v>3809</v>
      </c>
      <c r="BB8" s="285">
        <v>11648</v>
      </c>
      <c r="BC8" s="286">
        <v>0</v>
      </c>
      <c r="BD8" s="287">
        <v>6404.37</v>
      </c>
      <c r="BE8" s="89"/>
    </row>
    <row r="9" spans="1:57" s="142" customFormat="1" ht="13.5" customHeight="1" x14ac:dyDescent="0.2">
      <c r="A9" s="138"/>
      <c r="B9" s="139"/>
      <c r="C9" s="140"/>
      <c r="D9" s="140"/>
      <c r="E9" s="140"/>
      <c r="F9" s="140"/>
      <c r="G9" s="140"/>
      <c r="H9" s="140"/>
      <c r="I9" s="140"/>
      <c r="J9" s="140"/>
      <c r="K9" s="302">
        <f t="shared" ref="K9" si="0">U9+W9+X9+Y9+Z9</f>
        <v>0</v>
      </c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206"/>
      <c r="Y9" s="207"/>
      <c r="Z9" s="207"/>
      <c r="AA9" s="207"/>
      <c r="AB9" s="207"/>
      <c r="AC9" s="207"/>
      <c r="AD9" s="207"/>
      <c r="AE9" s="207"/>
      <c r="AF9" s="208"/>
      <c r="AG9" s="207"/>
      <c r="AH9" s="208"/>
      <c r="AI9" s="207"/>
      <c r="AJ9" s="140"/>
      <c r="AK9" s="209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210"/>
      <c r="AZ9" s="141"/>
      <c r="BA9" s="141"/>
      <c r="BB9" s="141"/>
      <c r="BC9" s="140"/>
      <c r="BD9" s="141"/>
      <c r="BE9" s="89"/>
    </row>
  </sheetData>
  <mergeCells count="51">
    <mergeCell ref="AC4:AC5"/>
    <mergeCell ref="AD4:AD5"/>
    <mergeCell ref="BC4:BC5"/>
    <mergeCell ref="AE4:AE5"/>
    <mergeCell ref="AF4:AH4"/>
    <mergeCell ref="AG5:AH5"/>
    <mergeCell ref="AB4:AB5"/>
    <mergeCell ref="AA4:AA5"/>
    <mergeCell ref="D4:D5"/>
    <mergeCell ref="E4:E5"/>
    <mergeCell ref="F4:F5"/>
    <mergeCell ref="G4:G5"/>
    <mergeCell ref="H4:H5"/>
    <mergeCell ref="BD4:BD5"/>
    <mergeCell ref="AS5:AT5"/>
    <mergeCell ref="AU5:AV5"/>
    <mergeCell ref="AJ4:AK4"/>
    <mergeCell ref="AZ4:AZ5"/>
    <mergeCell ref="AL3:AN4"/>
    <mergeCell ref="AO3:AR3"/>
    <mergeCell ref="AS3:AX3"/>
    <mergeCell ref="AY3:BD3"/>
    <mergeCell ref="AI3:AK3"/>
    <mergeCell ref="BA4:BA5"/>
    <mergeCell ref="BB4:BB5"/>
    <mergeCell ref="AI4:AI5"/>
    <mergeCell ref="A1:BD1"/>
    <mergeCell ref="A2:BD2"/>
    <mergeCell ref="A3:A6"/>
    <mergeCell ref="B3:B6"/>
    <mergeCell ref="C3:C5"/>
    <mergeCell ref="D3:J3"/>
    <mergeCell ref="K3:T3"/>
    <mergeCell ref="U3:Z3"/>
    <mergeCell ref="AA3:AC3"/>
    <mergeCell ref="AD3:AH3"/>
    <mergeCell ref="AO4:AP4"/>
    <mergeCell ref="AQ4:AR4"/>
    <mergeCell ref="AS4:AV4"/>
    <mergeCell ref="AW4:AX5"/>
    <mergeCell ref="AY4:AY5"/>
    <mergeCell ref="W4:W5"/>
    <mergeCell ref="U4:U5"/>
    <mergeCell ref="I4:I5"/>
    <mergeCell ref="J4:J5"/>
    <mergeCell ref="K4:K5"/>
    <mergeCell ref="L4:O4"/>
    <mergeCell ref="P4:S4"/>
    <mergeCell ref="X4:X5"/>
    <mergeCell ref="Y4:Y5"/>
    <mergeCell ref="Z4:Z5"/>
  </mergeCells>
  <pageMargins left="0.39370078740157483" right="0.19685039370078741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11"/>
  <sheetViews>
    <sheetView zoomScale="118" zoomScaleNormal="118" workbookViewId="0">
      <selection activeCell="AG1" sqref="AG1:AI1048576"/>
    </sheetView>
  </sheetViews>
  <sheetFormatPr defaultRowHeight="15" x14ac:dyDescent="0.25"/>
  <cols>
    <col min="1" max="1" width="3.140625" style="53" customWidth="1"/>
    <col min="2" max="2" width="8.28515625" style="53" customWidth="1"/>
    <col min="3" max="3" width="3.28515625" style="53" customWidth="1"/>
    <col min="4" max="4" width="4.5703125" style="53" customWidth="1"/>
    <col min="5" max="6" width="4.7109375" style="53" customWidth="1"/>
    <col min="7" max="7" width="3.5703125" style="53" customWidth="1"/>
    <col min="8" max="8" width="3.28515625" style="53" customWidth="1"/>
    <col min="9" max="9" width="3.140625" style="53" customWidth="1"/>
    <col min="10" max="10" width="4.140625" style="53" customWidth="1"/>
    <col min="11" max="11" width="3.28515625" style="53" customWidth="1"/>
    <col min="12" max="12" width="3.5703125" style="53" customWidth="1"/>
    <col min="13" max="13" width="3.140625" style="53" customWidth="1"/>
    <col min="14" max="14" width="4" style="53" customWidth="1"/>
    <col min="15" max="15" width="3.7109375" style="53" customWidth="1"/>
    <col min="16" max="16" width="4" style="53" customWidth="1"/>
    <col min="17" max="17" width="4.5703125" style="53" customWidth="1"/>
    <col min="18" max="18" width="6.7109375" style="53" customWidth="1"/>
    <col min="19" max="19" width="4.7109375" style="53" customWidth="1"/>
    <col min="20" max="20" width="7.140625" style="53" customWidth="1"/>
    <col min="21" max="21" width="4.7109375" style="53" customWidth="1"/>
    <col min="22" max="22" width="5.42578125" style="53" customWidth="1"/>
    <col min="23" max="24" width="4.7109375" style="53" customWidth="1"/>
    <col min="25" max="25" width="2.5703125" style="53" customWidth="1"/>
    <col min="26" max="26" width="3" style="53" customWidth="1"/>
    <col min="27" max="27" width="2.7109375" style="53" customWidth="1"/>
    <col min="28" max="28" width="2.85546875" style="53" customWidth="1"/>
    <col min="29" max="30" width="4.7109375" style="53" customWidth="1"/>
    <col min="31" max="32" width="3.42578125" style="53" customWidth="1"/>
    <col min="33" max="33" width="6.42578125" style="53" customWidth="1"/>
    <col min="34" max="81" width="9.140625" style="155"/>
    <col min="82" max="16384" width="9.140625" style="67"/>
  </cols>
  <sheetData>
    <row r="1" spans="1:81" ht="7.5" customHeight="1" x14ac:dyDescent="0.25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</row>
    <row r="2" spans="1:81" ht="4.5" customHeight="1" x14ac:dyDescent="0.2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</row>
    <row r="3" spans="1:81" ht="16.5" customHeight="1" thickBot="1" x14ac:dyDescent="0.3">
      <c r="A3" s="152"/>
      <c r="B3" s="152"/>
      <c r="C3" s="415" t="s">
        <v>207</v>
      </c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6"/>
      <c r="R3" s="416"/>
      <c r="S3" s="416"/>
      <c r="T3" s="416"/>
      <c r="U3" s="416"/>
      <c r="V3" s="416"/>
      <c r="W3" s="416"/>
      <c r="X3" s="416"/>
      <c r="Y3" s="416"/>
      <c r="Z3" s="152"/>
      <c r="AA3" s="152"/>
      <c r="AB3" s="152"/>
      <c r="AC3" s="414" t="s">
        <v>199</v>
      </c>
      <c r="AD3" s="414"/>
      <c r="AE3" s="414"/>
      <c r="AF3" s="414"/>
      <c r="AG3" s="152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</row>
    <row r="4" spans="1:81" s="68" customFormat="1" ht="15" customHeight="1" thickBot="1" x14ac:dyDescent="0.3">
      <c r="A4" s="384" t="s">
        <v>0</v>
      </c>
      <c r="B4" s="384" t="s">
        <v>28</v>
      </c>
      <c r="C4" s="434" t="s">
        <v>120</v>
      </c>
      <c r="D4" s="437" t="s">
        <v>48</v>
      </c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8"/>
      <c r="Q4" s="439" t="s">
        <v>19</v>
      </c>
      <c r="R4" s="440"/>
      <c r="S4" s="440"/>
      <c r="T4" s="440"/>
      <c r="U4" s="440"/>
      <c r="V4" s="440"/>
      <c r="W4" s="440"/>
      <c r="X4" s="440"/>
      <c r="Y4" s="440"/>
      <c r="Z4" s="440"/>
      <c r="AA4" s="440"/>
      <c r="AB4" s="440"/>
      <c r="AC4" s="440"/>
      <c r="AD4" s="440"/>
      <c r="AE4" s="441"/>
      <c r="AF4" s="424"/>
      <c r="AG4" s="153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5"/>
      <c r="CC4" s="155"/>
    </row>
    <row r="5" spans="1:81" s="68" customFormat="1" ht="15" customHeight="1" x14ac:dyDescent="0.25">
      <c r="A5" s="384"/>
      <c r="B5" s="384"/>
      <c r="C5" s="435"/>
      <c r="D5" s="442" t="s">
        <v>13</v>
      </c>
      <c r="E5" s="423" t="s">
        <v>119</v>
      </c>
      <c r="F5" s="441"/>
      <c r="G5" s="441"/>
      <c r="H5" s="424"/>
      <c r="I5" s="444" t="s">
        <v>118</v>
      </c>
      <c r="J5" s="445"/>
      <c r="K5" s="445"/>
      <c r="L5" s="446"/>
      <c r="M5" s="449" t="s">
        <v>175</v>
      </c>
      <c r="N5" s="447" t="s">
        <v>16</v>
      </c>
      <c r="O5" s="447" t="s">
        <v>17</v>
      </c>
      <c r="P5" s="417" t="s">
        <v>18</v>
      </c>
      <c r="Q5" s="419" t="s">
        <v>13</v>
      </c>
      <c r="R5" s="420"/>
      <c r="S5" s="423" t="s">
        <v>5</v>
      </c>
      <c r="T5" s="424"/>
      <c r="U5" s="423" t="s">
        <v>7</v>
      </c>
      <c r="V5" s="424"/>
      <c r="W5" s="423" t="s">
        <v>9</v>
      </c>
      <c r="X5" s="424"/>
      <c r="Y5" s="427" t="s">
        <v>51</v>
      </c>
      <c r="Z5" s="428"/>
      <c r="AA5" s="427" t="s">
        <v>35</v>
      </c>
      <c r="AB5" s="428"/>
      <c r="AC5" s="423" t="s">
        <v>6</v>
      </c>
      <c r="AD5" s="424"/>
      <c r="AE5" s="431" t="s">
        <v>117</v>
      </c>
      <c r="AF5" s="432"/>
      <c r="AG5" s="153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</row>
    <row r="6" spans="1:81" s="68" customFormat="1" ht="136.5" customHeight="1" thickBot="1" x14ac:dyDescent="0.3">
      <c r="A6" s="384"/>
      <c r="B6" s="384"/>
      <c r="C6" s="436"/>
      <c r="D6" s="443"/>
      <c r="E6" s="342" t="s">
        <v>116</v>
      </c>
      <c r="F6" s="170" t="s">
        <v>115</v>
      </c>
      <c r="G6" s="171" t="s">
        <v>69</v>
      </c>
      <c r="H6" s="225" t="s">
        <v>176</v>
      </c>
      <c r="I6" s="231" t="s">
        <v>114</v>
      </c>
      <c r="J6" s="60" t="s">
        <v>202</v>
      </c>
      <c r="K6" s="163" t="s">
        <v>203</v>
      </c>
      <c r="L6" s="232" t="s">
        <v>177</v>
      </c>
      <c r="M6" s="450"/>
      <c r="N6" s="448"/>
      <c r="O6" s="448"/>
      <c r="P6" s="418"/>
      <c r="Q6" s="421"/>
      <c r="R6" s="422"/>
      <c r="S6" s="425"/>
      <c r="T6" s="426"/>
      <c r="U6" s="425"/>
      <c r="V6" s="426"/>
      <c r="W6" s="425"/>
      <c r="X6" s="426"/>
      <c r="Y6" s="429"/>
      <c r="Z6" s="430"/>
      <c r="AA6" s="429"/>
      <c r="AB6" s="430"/>
      <c r="AC6" s="425"/>
      <c r="AD6" s="426"/>
      <c r="AE6" s="433"/>
      <c r="AF6" s="430"/>
      <c r="AG6" s="153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</row>
    <row r="7" spans="1:81" s="68" customFormat="1" ht="15" customHeight="1" x14ac:dyDescent="0.25">
      <c r="A7" s="384"/>
      <c r="B7" s="384"/>
      <c r="C7" s="213" t="s">
        <v>1</v>
      </c>
      <c r="D7" s="233" t="s">
        <v>2</v>
      </c>
      <c r="E7" s="226" t="s">
        <v>2</v>
      </c>
      <c r="F7" s="164" t="s">
        <v>2</v>
      </c>
      <c r="G7" s="164" t="s">
        <v>2</v>
      </c>
      <c r="H7" s="227" t="s">
        <v>2</v>
      </c>
      <c r="I7" s="226" t="s">
        <v>2</v>
      </c>
      <c r="J7" s="164" t="s">
        <v>2</v>
      </c>
      <c r="K7" s="164" t="s">
        <v>2</v>
      </c>
      <c r="L7" s="227" t="s">
        <v>2</v>
      </c>
      <c r="M7" s="226" t="s">
        <v>2</v>
      </c>
      <c r="N7" s="164" t="s">
        <v>2</v>
      </c>
      <c r="O7" s="164" t="s">
        <v>2</v>
      </c>
      <c r="P7" s="227" t="s">
        <v>2</v>
      </c>
      <c r="Q7" s="236" t="s">
        <v>2</v>
      </c>
      <c r="R7" s="217" t="s">
        <v>3</v>
      </c>
      <c r="S7" s="216" t="s">
        <v>2</v>
      </c>
      <c r="T7" s="217" t="s">
        <v>3</v>
      </c>
      <c r="U7" s="216" t="s">
        <v>2</v>
      </c>
      <c r="V7" s="217" t="s">
        <v>3</v>
      </c>
      <c r="W7" s="216" t="s">
        <v>2</v>
      </c>
      <c r="X7" s="217" t="s">
        <v>3</v>
      </c>
      <c r="Y7" s="216" t="s">
        <v>2</v>
      </c>
      <c r="Z7" s="217" t="s">
        <v>3</v>
      </c>
      <c r="AA7" s="216" t="s">
        <v>2</v>
      </c>
      <c r="AB7" s="217" t="s">
        <v>3</v>
      </c>
      <c r="AC7" s="216" t="s">
        <v>2</v>
      </c>
      <c r="AD7" s="217" t="s">
        <v>3</v>
      </c>
      <c r="AE7" s="216" t="s">
        <v>2</v>
      </c>
      <c r="AF7" s="217" t="s">
        <v>3</v>
      </c>
      <c r="AG7" s="153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</row>
    <row r="8" spans="1:81" s="68" customFormat="1" x14ac:dyDescent="0.25">
      <c r="A8" s="165"/>
      <c r="B8" s="166">
        <v>1</v>
      </c>
      <c r="C8" s="214">
        <v>2</v>
      </c>
      <c r="D8" s="234">
        <v>3</v>
      </c>
      <c r="E8" s="218">
        <v>4</v>
      </c>
      <c r="F8" s="167">
        <v>5</v>
      </c>
      <c r="G8" s="167">
        <v>6</v>
      </c>
      <c r="H8" s="219">
        <v>7</v>
      </c>
      <c r="I8" s="218">
        <v>8</v>
      </c>
      <c r="J8" s="167">
        <v>9</v>
      </c>
      <c r="K8" s="167">
        <v>10</v>
      </c>
      <c r="L8" s="219">
        <v>11</v>
      </c>
      <c r="M8" s="218">
        <v>12</v>
      </c>
      <c r="N8" s="167">
        <v>13</v>
      </c>
      <c r="O8" s="167">
        <v>14</v>
      </c>
      <c r="P8" s="219">
        <v>43</v>
      </c>
      <c r="Q8" s="215">
        <v>44</v>
      </c>
      <c r="R8" s="219">
        <v>45</v>
      </c>
      <c r="S8" s="218">
        <v>46</v>
      </c>
      <c r="T8" s="219">
        <v>47</v>
      </c>
      <c r="U8" s="218">
        <v>48</v>
      </c>
      <c r="V8" s="219">
        <v>49</v>
      </c>
      <c r="W8" s="218">
        <v>50</v>
      </c>
      <c r="X8" s="219">
        <v>51</v>
      </c>
      <c r="Y8" s="218">
        <v>52</v>
      </c>
      <c r="Z8" s="223">
        <v>53</v>
      </c>
      <c r="AA8" s="218">
        <v>54</v>
      </c>
      <c r="AB8" s="219">
        <v>55</v>
      </c>
      <c r="AC8" s="218">
        <v>56</v>
      </c>
      <c r="AD8" s="219">
        <v>57</v>
      </c>
      <c r="AE8" s="218">
        <v>58</v>
      </c>
      <c r="AF8" s="219">
        <v>59</v>
      </c>
      <c r="AG8" s="153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155"/>
      <c r="BK8" s="155"/>
      <c r="BL8" s="155"/>
      <c r="BM8" s="155"/>
      <c r="BN8" s="155"/>
      <c r="BO8" s="155"/>
      <c r="BP8" s="155"/>
      <c r="BQ8" s="155"/>
      <c r="BR8" s="155"/>
      <c r="BS8" s="155"/>
      <c r="BT8" s="155"/>
      <c r="BU8" s="155"/>
      <c r="BV8" s="155"/>
      <c r="BW8" s="155"/>
      <c r="BX8" s="155"/>
      <c r="BY8" s="155"/>
      <c r="BZ8" s="155"/>
      <c r="CA8" s="155"/>
      <c r="CB8" s="155"/>
      <c r="CC8" s="155"/>
    </row>
    <row r="9" spans="1:81" s="68" customFormat="1" ht="66.75" customHeight="1" thickBot="1" x14ac:dyDescent="0.3">
      <c r="A9" s="162"/>
      <c r="B9" s="168" t="s">
        <v>113</v>
      </c>
      <c r="C9" s="224">
        <v>5</v>
      </c>
      <c r="D9" s="235">
        <v>882</v>
      </c>
      <c r="E9" s="228">
        <v>266</v>
      </c>
      <c r="F9" s="229">
        <v>1</v>
      </c>
      <c r="G9" s="229">
        <v>1</v>
      </c>
      <c r="H9" s="230">
        <v>1</v>
      </c>
      <c r="I9" s="300">
        <v>27</v>
      </c>
      <c r="J9" s="229">
        <v>26</v>
      </c>
      <c r="K9" s="229">
        <v>1</v>
      </c>
      <c r="L9" s="301">
        <v>0</v>
      </c>
      <c r="M9" s="300">
        <v>3</v>
      </c>
      <c r="N9" s="238">
        <v>677</v>
      </c>
      <c r="O9" s="238">
        <v>205</v>
      </c>
      <c r="P9" s="239">
        <v>107</v>
      </c>
      <c r="Q9" s="237">
        <v>882</v>
      </c>
      <c r="R9" s="221">
        <v>25218</v>
      </c>
      <c r="S9" s="220">
        <v>873</v>
      </c>
      <c r="T9" s="221">
        <v>18408</v>
      </c>
      <c r="U9" s="220">
        <v>858</v>
      </c>
      <c r="V9" s="221">
        <v>6576</v>
      </c>
      <c r="W9" s="220">
        <v>199</v>
      </c>
      <c r="X9" s="222">
        <v>215</v>
      </c>
      <c r="Y9" s="220">
        <v>0</v>
      </c>
      <c r="Z9" s="222">
        <v>0</v>
      </c>
      <c r="AA9" s="220">
        <v>0</v>
      </c>
      <c r="AB9" s="222">
        <v>0</v>
      </c>
      <c r="AC9" s="220">
        <v>19</v>
      </c>
      <c r="AD9" s="222">
        <v>19</v>
      </c>
      <c r="AE9" s="220">
        <v>0</v>
      </c>
      <c r="AF9" s="222">
        <v>0</v>
      </c>
      <c r="AG9" s="172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155"/>
      <c r="BK9" s="155"/>
      <c r="BL9" s="155"/>
      <c r="BM9" s="155"/>
      <c r="BN9" s="155"/>
      <c r="BO9" s="155"/>
      <c r="BP9" s="155"/>
      <c r="BQ9" s="155"/>
      <c r="BR9" s="155"/>
      <c r="BS9" s="155"/>
      <c r="BT9" s="155"/>
      <c r="BU9" s="155"/>
      <c r="BV9" s="155"/>
      <c r="BW9" s="155"/>
      <c r="BX9" s="155"/>
      <c r="BY9" s="155"/>
      <c r="BZ9" s="155"/>
      <c r="CA9" s="155"/>
      <c r="CB9" s="155"/>
      <c r="CC9" s="155"/>
    </row>
    <row r="10" spans="1:81" ht="12" customHeight="1" x14ac:dyDescent="0.25">
      <c r="A10" s="152"/>
      <c r="B10" s="152"/>
      <c r="C10" s="69"/>
      <c r="D10" s="69"/>
      <c r="E10" s="69"/>
      <c r="F10" s="343"/>
      <c r="G10" s="312"/>
      <c r="H10" s="343" t="s">
        <v>112</v>
      </c>
      <c r="I10" s="344"/>
      <c r="J10" s="344"/>
      <c r="K10" s="345" t="s">
        <v>111</v>
      </c>
      <c r="L10" s="344"/>
      <c r="M10" s="343" t="s">
        <v>110</v>
      </c>
      <c r="N10" s="344"/>
      <c r="O10" s="69"/>
      <c r="P10" s="69"/>
      <c r="Q10" s="69"/>
      <c r="R10" s="1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152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</row>
    <row r="11" spans="1:81" ht="14.1" customHeight="1" x14ac:dyDescent="0.25"/>
  </sheetData>
  <mergeCells count="22">
    <mergeCell ref="A4:A7"/>
    <mergeCell ref="B4:B7"/>
    <mergeCell ref="C4:C6"/>
    <mergeCell ref="D4:P4"/>
    <mergeCell ref="Q4:AF4"/>
    <mergeCell ref="D5:D6"/>
    <mergeCell ref="E5:H5"/>
    <mergeCell ref="I5:L5"/>
    <mergeCell ref="N5:N6"/>
    <mergeCell ref="O5:O6"/>
    <mergeCell ref="M5:M6"/>
    <mergeCell ref="P5:P6"/>
    <mergeCell ref="Q5:R6"/>
    <mergeCell ref="S5:T6"/>
    <mergeCell ref="U5:V6"/>
    <mergeCell ref="W5:X6"/>
    <mergeCell ref="Y5:Z6"/>
    <mergeCell ref="AA5:AB6"/>
    <mergeCell ref="AC5:AD6"/>
    <mergeCell ref="AE5:AF6"/>
    <mergeCell ref="AC3:AF3"/>
    <mergeCell ref="C3:Y3"/>
  </mergeCells>
  <pageMargins left="0.19685039370078741" right="0.19685039370078741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V16"/>
  <sheetViews>
    <sheetView view="pageBreakPreview" zoomScale="90" zoomScaleNormal="90" zoomScaleSheetLayoutView="90" workbookViewId="0">
      <pane ySplit="1" topLeftCell="A2" activePane="bottomLeft" state="frozen"/>
      <selection pane="bottomLeft" activeCell="A14" sqref="A14:XFD14"/>
    </sheetView>
  </sheetViews>
  <sheetFormatPr defaultRowHeight="12.75" x14ac:dyDescent="0.2"/>
  <cols>
    <col min="1" max="1" width="3.7109375" customWidth="1"/>
    <col min="2" max="2" width="13.5703125" customWidth="1"/>
    <col min="3" max="3" width="6.85546875" customWidth="1"/>
    <col min="4" max="4" width="8.28515625" customWidth="1"/>
    <col min="5" max="5" width="8.5703125" customWidth="1"/>
    <col min="6" max="6" width="9" customWidth="1"/>
    <col min="7" max="8" width="8.7109375" customWidth="1"/>
    <col min="9" max="9" width="9.28515625" customWidth="1"/>
    <col min="10" max="10" width="8.140625" customWidth="1"/>
    <col min="11" max="11" width="9" customWidth="1"/>
    <col min="12" max="12" width="9.28515625" customWidth="1"/>
    <col min="13" max="13" width="9" customWidth="1"/>
    <col min="14" max="14" width="8" customWidth="1"/>
    <col min="15" max="17" width="9.5703125" customWidth="1"/>
    <col min="18" max="18" width="10.28515625" customWidth="1"/>
    <col min="19" max="19" width="7.28515625" style="3" customWidth="1"/>
    <col min="20" max="20" width="7.5703125" customWidth="1"/>
    <col min="21" max="21" width="7.140625" style="3" customWidth="1"/>
    <col min="22" max="22" width="10.28515625" customWidth="1"/>
    <col min="23" max="23" width="13.42578125" customWidth="1"/>
  </cols>
  <sheetData>
    <row r="1" spans="1:22" ht="409.5" hidden="1" customHeight="1" thickBot="1" x14ac:dyDescent="0.25">
      <c r="S1"/>
      <c r="U1"/>
    </row>
    <row r="2" spans="1:22" ht="21.75" customHeight="1" thickBot="1" x14ac:dyDescent="0.35">
      <c r="A2" s="90"/>
      <c r="B2" s="476" t="s">
        <v>201</v>
      </c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2" ht="13.5" hidden="1" thickBo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  <c r="O3" s="91"/>
      <c r="P3" s="91"/>
      <c r="Q3" s="91"/>
      <c r="R3" s="91"/>
      <c r="S3" s="91"/>
      <c r="T3" s="91"/>
      <c r="U3" s="91"/>
      <c r="V3" s="91"/>
    </row>
    <row r="4" spans="1:22" s="9" customFormat="1" ht="18.75" customHeight="1" thickBot="1" x14ac:dyDescent="0.25">
      <c r="A4" s="451" t="s">
        <v>0</v>
      </c>
      <c r="B4" s="468" t="s">
        <v>164</v>
      </c>
      <c r="C4" s="470" t="s">
        <v>165</v>
      </c>
      <c r="D4" s="472" t="s">
        <v>62</v>
      </c>
      <c r="E4" s="473"/>
      <c r="F4" s="474"/>
      <c r="G4" s="474"/>
      <c r="H4" s="474"/>
      <c r="I4" s="474"/>
      <c r="J4" s="474"/>
      <c r="K4" s="474"/>
      <c r="L4" s="474"/>
      <c r="M4" s="474"/>
      <c r="N4" s="473"/>
      <c r="O4" s="473"/>
      <c r="P4" s="473"/>
      <c r="Q4" s="473"/>
      <c r="R4" s="473"/>
      <c r="S4" s="473"/>
      <c r="T4" s="473"/>
      <c r="U4" s="473"/>
      <c r="V4" s="475"/>
    </row>
    <row r="5" spans="1:22" s="9" customFormat="1" x14ac:dyDescent="0.2">
      <c r="A5" s="453"/>
      <c r="B5" s="469"/>
      <c r="C5" s="471"/>
      <c r="D5" s="451" t="s">
        <v>13</v>
      </c>
      <c r="E5" s="452"/>
      <c r="F5" s="455" t="s">
        <v>59</v>
      </c>
      <c r="G5" s="456"/>
      <c r="H5" s="456"/>
      <c r="I5" s="456"/>
      <c r="J5" s="456"/>
      <c r="K5" s="456"/>
      <c r="L5" s="456"/>
      <c r="M5" s="457"/>
      <c r="N5" s="451" t="s">
        <v>12</v>
      </c>
      <c r="O5" s="461"/>
      <c r="P5" s="461"/>
      <c r="Q5" s="452"/>
      <c r="R5" s="451" t="s">
        <v>4</v>
      </c>
      <c r="S5" s="461"/>
      <c r="T5" s="461"/>
      <c r="U5" s="452"/>
      <c r="V5" s="462" t="s">
        <v>102</v>
      </c>
    </row>
    <row r="6" spans="1:22" s="9" customFormat="1" ht="36" customHeight="1" thickBot="1" x14ac:dyDescent="0.25">
      <c r="A6" s="453"/>
      <c r="B6" s="469"/>
      <c r="C6" s="471"/>
      <c r="D6" s="453"/>
      <c r="E6" s="454"/>
      <c r="F6" s="458"/>
      <c r="G6" s="459"/>
      <c r="H6" s="459"/>
      <c r="I6" s="459"/>
      <c r="J6" s="459"/>
      <c r="K6" s="459"/>
      <c r="L6" s="459"/>
      <c r="M6" s="460"/>
      <c r="N6" s="453"/>
      <c r="O6" s="456"/>
      <c r="P6" s="456"/>
      <c r="Q6" s="454"/>
      <c r="R6" s="453"/>
      <c r="S6" s="456"/>
      <c r="T6" s="456"/>
      <c r="U6" s="454"/>
      <c r="V6" s="462"/>
    </row>
    <row r="7" spans="1:22" s="9" customFormat="1" ht="42" customHeight="1" x14ac:dyDescent="0.2">
      <c r="A7" s="453"/>
      <c r="B7" s="469"/>
      <c r="C7" s="471"/>
      <c r="D7" s="453"/>
      <c r="E7" s="454"/>
      <c r="F7" s="463" t="s">
        <v>61</v>
      </c>
      <c r="G7" s="464"/>
      <c r="H7" s="464"/>
      <c r="I7" s="465"/>
      <c r="J7" s="451" t="s">
        <v>60</v>
      </c>
      <c r="K7" s="461"/>
      <c r="L7" s="461"/>
      <c r="M7" s="466"/>
      <c r="N7" s="467" t="s">
        <v>116</v>
      </c>
      <c r="O7" s="654" t="s">
        <v>166</v>
      </c>
      <c r="P7" s="655" t="s">
        <v>72</v>
      </c>
      <c r="Q7" s="656" t="s">
        <v>167</v>
      </c>
      <c r="R7" s="657" t="s">
        <v>168</v>
      </c>
      <c r="S7" s="654" t="s">
        <v>169</v>
      </c>
      <c r="T7" s="655" t="s">
        <v>170</v>
      </c>
      <c r="U7" s="656" t="s">
        <v>171</v>
      </c>
      <c r="V7" s="658" t="s">
        <v>172</v>
      </c>
    </row>
    <row r="8" spans="1:22" s="9" customFormat="1" ht="91.5" customHeight="1" x14ac:dyDescent="0.2">
      <c r="A8" s="453"/>
      <c r="B8" s="469"/>
      <c r="C8" s="471"/>
      <c r="D8" s="453"/>
      <c r="E8" s="454"/>
      <c r="F8" s="453" t="s">
        <v>63</v>
      </c>
      <c r="G8" s="456"/>
      <c r="H8" s="456" t="s">
        <v>64</v>
      </c>
      <c r="I8" s="454"/>
      <c r="J8" s="453" t="s">
        <v>63</v>
      </c>
      <c r="K8" s="456"/>
      <c r="L8" s="456" t="s">
        <v>64</v>
      </c>
      <c r="M8" s="457"/>
      <c r="N8" s="467"/>
      <c r="O8" s="654"/>
      <c r="P8" s="655"/>
      <c r="Q8" s="656"/>
      <c r="R8" s="657"/>
      <c r="S8" s="654"/>
      <c r="T8" s="655"/>
      <c r="U8" s="656"/>
      <c r="V8" s="658"/>
    </row>
    <row r="9" spans="1:22" s="9" customFormat="1" ht="15" customHeight="1" x14ac:dyDescent="0.2">
      <c r="A9" s="95"/>
      <c r="B9" s="469"/>
      <c r="C9" s="96" t="s">
        <v>1</v>
      </c>
      <c r="D9" s="95" t="s">
        <v>2</v>
      </c>
      <c r="E9" s="96" t="s">
        <v>3</v>
      </c>
      <c r="F9" s="95" t="s">
        <v>2</v>
      </c>
      <c r="G9" s="94" t="s">
        <v>3</v>
      </c>
      <c r="H9" s="93" t="s">
        <v>2</v>
      </c>
      <c r="I9" s="97" t="s">
        <v>3</v>
      </c>
      <c r="J9" s="95" t="s">
        <v>2</v>
      </c>
      <c r="K9" s="94" t="s">
        <v>3</v>
      </c>
      <c r="L9" s="93" t="s">
        <v>2</v>
      </c>
      <c r="M9" s="98" t="s">
        <v>3</v>
      </c>
      <c r="N9" s="95" t="s">
        <v>2</v>
      </c>
      <c r="O9" s="93" t="s">
        <v>2</v>
      </c>
      <c r="P9" s="93" t="s">
        <v>2</v>
      </c>
      <c r="Q9" s="96" t="s">
        <v>2</v>
      </c>
      <c r="R9" s="95" t="s">
        <v>2</v>
      </c>
      <c r="S9" s="93" t="s">
        <v>2</v>
      </c>
      <c r="T9" s="93" t="s">
        <v>2</v>
      </c>
      <c r="U9" s="96" t="s">
        <v>2</v>
      </c>
      <c r="V9" s="99" t="s">
        <v>2</v>
      </c>
    </row>
    <row r="10" spans="1:22" s="9" customFormat="1" ht="23.25" thickBot="1" x14ac:dyDescent="0.25">
      <c r="A10" s="326"/>
      <c r="B10" s="327">
        <v>1</v>
      </c>
      <c r="C10" s="328">
        <v>2</v>
      </c>
      <c r="D10" s="329" t="s">
        <v>65</v>
      </c>
      <c r="E10" s="328" t="s">
        <v>66</v>
      </c>
      <c r="F10" s="329">
        <v>5</v>
      </c>
      <c r="G10" s="327">
        <v>6</v>
      </c>
      <c r="H10" s="327">
        <v>7</v>
      </c>
      <c r="I10" s="328">
        <v>8</v>
      </c>
      <c r="J10" s="329">
        <v>9</v>
      </c>
      <c r="K10" s="327">
        <v>10</v>
      </c>
      <c r="L10" s="327">
        <v>11</v>
      </c>
      <c r="M10" s="330">
        <v>12</v>
      </c>
      <c r="N10" s="329">
        <v>13</v>
      </c>
      <c r="O10" s="327">
        <v>14</v>
      </c>
      <c r="P10" s="327">
        <v>15</v>
      </c>
      <c r="Q10" s="328">
        <v>16</v>
      </c>
      <c r="R10" s="329">
        <v>17</v>
      </c>
      <c r="S10" s="327">
        <v>18</v>
      </c>
      <c r="T10" s="327">
        <v>19</v>
      </c>
      <c r="U10" s="328">
        <v>20</v>
      </c>
      <c r="V10" s="331">
        <v>21</v>
      </c>
    </row>
    <row r="11" spans="1:22" s="100" customFormat="1" ht="40.5" customHeight="1" thickBot="1" x14ac:dyDescent="0.25">
      <c r="A11" s="332">
        <v>4</v>
      </c>
      <c r="B11" s="333" t="s">
        <v>174</v>
      </c>
      <c r="C11" s="334">
        <v>1</v>
      </c>
      <c r="D11" s="335">
        <v>90</v>
      </c>
      <c r="E11" s="334">
        <v>90</v>
      </c>
      <c r="F11" s="336">
        <v>0</v>
      </c>
      <c r="G11" s="337">
        <v>0</v>
      </c>
      <c r="H11" s="337">
        <v>0</v>
      </c>
      <c r="I11" s="338">
        <v>0</v>
      </c>
      <c r="J11" s="335">
        <v>0</v>
      </c>
      <c r="K11" s="339">
        <v>0</v>
      </c>
      <c r="L11" s="339">
        <v>90</v>
      </c>
      <c r="M11" s="340">
        <v>90</v>
      </c>
      <c r="N11" s="335">
        <v>3</v>
      </c>
      <c r="O11" s="339">
        <v>0</v>
      </c>
      <c r="P11" s="339">
        <v>0</v>
      </c>
      <c r="Q11" s="334">
        <v>0</v>
      </c>
      <c r="R11" s="335">
        <v>0</v>
      </c>
      <c r="S11" s="339">
        <v>0</v>
      </c>
      <c r="T11" s="339">
        <v>0</v>
      </c>
      <c r="U11" s="334">
        <v>0</v>
      </c>
      <c r="V11" s="341">
        <v>0</v>
      </c>
    </row>
    <row r="12" spans="1:22" ht="12.75" customHeight="1" x14ac:dyDescent="0.2"/>
    <row r="13" spans="1:22" ht="8.25" hidden="1" customHeight="1" x14ac:dyDescent="0.2"/>
    <row r="16" spans="1:22" s="40" customFormat="1" ht="25.5" customHeight="1" x14ac:dyDescent="0.2">
      <c r="C16" s="159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</row>
  </sheetData>
  <mergeCells count="25">
    <mergeCell ref="A4:A8"/>
    <mergeCell ref="B4:B9"/>
    <mergeCell ref="C4:C8"/>
    <mergeCell ref="D4:V4"/>
    <mergeCell ref="B2:L2"/>
    <mergeCell ref="V7:V8"/>
    <mergeCell ref="F8:G8"/>
    <mergeCell ref="H8:I8"/>
    <mergeCell ref="J8:K8"/>
    <mergeCell ref="L8:M8"/>
    <mergeCell ref="U7:U8"/>
    <mergeCell ref="D5:E8"/>
    <mergeCell ref="F5:M6"/>
    <mergeCell ref="N5:Q6"/>
    <mergeCell ref="R5:U6"/>
    <mergeCell ref="V5:V6"/>
    <mergeCell ref="F7:I7"/>
    <mergeCell ref="J7:M7"/>
    <mergeCell ref="N7:N8"/>
    <mergeCell ref="O7:O8"/>
    <mergeCell ref="P7:P8"/>
    <mergeCell ref="Q7:Q8"/>
    <mergeCell ref="R7:R8"/>
    <mergeCell ref="S7:S8"/>
    <mergeCell ref="T7:T8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66" orientation="landscape" r:id="rId1"/>
  <headerFooter alignWithMargins="0">
    <oddHeader>&amp;A&amp;RСтраница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2:Q12"/>
  <sheetViews>
    <sheetView view="pageBreakPreview" zoomScale="90" zoomScaleNormal="94" zoomScaleSheetLayoutView="90" workbookViewId="0">
      <pane ySplit="8" topLeftCell="A9" activePane="bottomLeft" state="frozen"/>
      <selection pane="bottomLeft" activeCell="A12" sqref="A12:XFD15"/>
    </sheetView>
  </sheetViews>
  <sheetFormatPr defaultRowHeight="15" x14ac:dyDescent="0.2"/>
  <cols>
    <col min="1" max="1" width="3.7109375" style="27" customWidth="1"/>
    <col min="2" max="2" width="57.140625" style="27" customWidth="1"/>
    <col min="3" max="3" width="9.28515625" style="27" bestFit="1" customWidth="1"/>
    <col min="4" max="4" width="13.28515625" style="27" bestFit="1" customWidth="1"/>
    <col min="5" max="5" width="7.85546875" style="27" customWidth="1"/>
    <col min="6" max="8" width="7.42578125" style="27" customWidth="1"/>
    <col min="9" max="9" width="20.140625" style="27" bestFit="1" customWidth="1"/>
    <col min="10" max="10" width="12.5703125" style="27" customWidth="1"/>
    <col min="11" max="11" width="13.140625" style="27" customWidth="1"/>
    <col min="12" max="12" width="1.7109375" style="27" customWidth="1"/>
    <col min="13" max="13" width="8.28515625" style="27" customWidth="1"/>
    <col min="14" max="14" width="7.140625" style="29" customWidth="1"/>
    <col min="15" max="15" width="7.85546875" style="27" customWidth="1"/>
    <col min="16" max="16" width="7.7109375" style="29" customWidth="1"/>
    <col min="17" max="17" width="6.42578125" style="27" customWidth="1"/>
    <col min="18" max="18" width="13.42578125" style="27" customWidth="1"/>
    <col min="19" max="16384" width="9.140625" style="27"/>
  </cols>
  <sheetData>
    <row r="2" spans="1:17" ht="189" customHeight="1" x14ac:dyDescent="0.2"/>
    <row r="3" spans="1:17" ht="20.25" customHeight="1" x14ac:dyDescent="0.3">
      <c r="A3" s="30"/>
      <c r="B3" s="34" t="s">
        <v>192</v>
      </c>
      <c r="C3" s="28"/>
      <c r="H3" s="31"/>
      <c r="I3" s="31"/>
      <c r="J3" s="31"/>
      <c r="K3" s="7"/>
      <c r="L3" s="31"/>
      <c r="M3" s="30"/>
      <c r="N3" s="32"/>
      <c r="O3" s="30"/>
      <c r="P3" s="32"/>
      <c r="Q3" s="30"/>
    </row>
    <row r="4" spans="1:17" s="33" customFormat="1" ht="38.25" customHeight="1" x14ac:dyDescent="0.2">
      <c r="A4" s="477" t="s">
        <v>0</v>
      </c>
      <c r="B4" s="478" t="s">
        <v>28</v>
      </c>
      <c r="C4" s="479" t="s">
        <v>58</v>
      </c>
      <c r="D4" s="480"/>
      <c r="E4" s="480"/>
      <c r="F4" s="480"/>
      <c r="G4" s="480"/>
      <c r="H4" s="480"/>
      <c r="I4" s="491" t="s">
        <v>53</v>
      </c>
      <c r="J4" s="492" t="s">
        <v>205</v>
      </c>
      <c r="K4" s="485" t="s">
        <v>54</v>
      </c>
      <c r="L4" s="4"/>
    </row>
    <row r="5" spans="1:17" s="33" customFormat="1" ht="21.75" customHeight="1" x14ac:dyDescent="0.2">
      <c r="A5" s="477"/>
      <c r="B5" s="478"/>
      <c r="C5" s="481"/>
      <c r="D5" s="482"/>
      <c r="E5" s="482"/>
      <c r="F5" s="482"/>
      <c r="G5" s="482"/>
      <c r="H5" s="482"/>
      <c r="I5" s="491"/>
      <c r="J5" s="493"/>
      <c r="K5" s="486"/>
      <c r="L5" s="4"/>
    </row>
    <row r="6" spans="1:17" s="33" customFormat="1" ht="18.75" customHeight="1" x14ac:dyDescent="0.2">
      <c r="A6" s="477"/>
      <c r="B6" s="478"/>
      <c r="C6" s="483"/>
      <c r="D6" s="484"/>
      <c r="E6" s="484"/>
      <c r="F6" s="484"/>
      <c r="G6" s="484"/>
      <c r="H6" s="484"/>
      <c r="I6" s="491"/>
      <c r="J6" s="493"/>
      <c r="K6" s="486"/>
      <c r="L6" s="4"/>
    </row>
    <row r="7" spans="1:17" s="33" customFormat="1" ht="17.25" customHeight="1" x14ac:dyDescent="0.2">
      <c r="A7" s="477"/>
      <c r="B7" s="478"/>
      <c r="C7" s="488" t="s">
        <v>13</v>
      </c>
      <c r="D7" s="489"/>
      <c r="E7" s="488" t="s">
        <v>39</v>
      </c>
      <c r="F7" s="489"/>
      <c r="G7" s="488" t="s">
        <v>40</v>
      </c>
      <c r="H7" s="490"/>
      <c r="I7" s="491"/>
      <c r="J7" s="494"/>
      <c r="K7" s="487"/>
      <c r="L7" s="4"/>
    </row>
    <row r="8" spans="1:17" s="33" customFormat="1" ht="17.25" customHeight="1" x14ac:dyDescent="0.2">
      <c r="A8" s="477"/>
      <c r="B8" s="478"/>
      <c r="C8" s="16" t="s">
        <v>2</v>
      </c>
      <c r="D8" s="25" t="s">
        <v>3</v>
      </c>
      <c r="E8" s="16" t="s">
        <v>2</v>
      </c>
      <c r="F8" s="25" t="s">
        <v>3</v>
      </c>
      <c r="G8" s="16" t="s">
        <v>2</v>
      </c>
      <c r="H8" s="26" t="s">
        <v>3</v>
      </c>
      <c r="I8" s="18" t="s">
        <v>10</v>
      </c>
      <c r="J8" s="18"/>
      <c r="K8" s="19" t="s">
        <v>10</v>
      </c>
      <c r="L8" s="4"/>
    </row>
    <row r="9" spans="1:17" ht="12" customHeight="1" x14ac:dyDescent="0.2">
      <c r="A9" s="20"/>
      <c r="B9" s="21">
        <v>1</v>
      </c>
      <c r="C9" s="13" t="s">
        <v>56</v>
      </c>
      <c r="D9" s="13" t="s">
        <v>57</v>
      </c>
      <c r="E9" s="13">
        <v>4</v>
      </c>
      <c r="F9" s="13">
        <v>5</v>
      </c>
      <c r="G9" s="13">
        <v>6</v>
      </c>
      <c r="H9" s="14">
        <v>7</v>
      </c>
      <c r="I9" s="19">
        <v>8</v>
      </c>
      <c r="J9" s="19"/>
      <c r="K9" s="15">
        <v>9</v>
      </c>
      <c r="L9" s="8"/>
      <c r="N9" s="27"/>
      <c r="P9" s="27"/>
    </row>
    <row r="10" spans="1:17" ht="37.5" customHeight="1" x14ac:dyDescent="0.2">
      <c r="A10" s="86">
        <v>1</v>
      </c>
      <c r="B10" s="87" t="s">
        <v>73</v>
      </c>
      <c r="C10" s="303">
        <v>9</v>
      </c>
      <c r="D10" s="303">
        <v>9</v>
      </c>
      <c r="E10" s="303">
        <v>0</v>
      </c>
      <c r="F10" s="303">
        <v>0</v>
      </c>
      <c r="G10" s="303">
        <v>9</v>
      </c>
      <c r="H10" s="303">
        <v>9</v>
      </c>
      <c r="I10" s="304">
        <v>3809</v>
      </c>
      <c r="J10" s="659">
        <v>2</v>
      </c>
      <c r="K10" s="240">
        <v>11648</v>
      </c>
      <c r="L10" s="83"/>
      <c r="M10" s="84"/>
      <c r="N10" s="48"/>
      <c r="O10" s="47"/>
      <c r="P10" s="48"/>
      <c r="Q10" s="47"/>
    </row>
    <row r="11" spans="1:17" ht="15.75" x14ac:dyDescent="0.2">
      <c r="I11" s="150"/>
      <c r="J11" s="150"/>
      <c r="K11" s="151"/>
    </row>
    <row r="12" spans="1:17" s="157" customFormat="1" x14ac:dyDescent="0.2">
      <c r="N12" s="158"/>
      <c r="P12" s="158"/>
    </row>
  </sheetData>
  <mergeCells count="9">
    <mergeCell ref="A4:A8"/>
    <mergeCell ref="B4:B8"/>
    <mergeCell ref="C4:H6"/>
    <mergeCell ref="K4:K7"/>
    <mergeCell ref="C7:D7"/>
    <mergeCell ref="E7:F7"/>
    <mergeCell ref="G7:H7"/>
    <mergeCell ref="I4:I7"/>
    <mergeCell ref="J4:J7"/>
  </mergeCells>
  <phoneticPr fontId="5" type="noConversion"/>
  <pageMargins left="0.78740157480314965" right="0.39370078740157483" top="0.39370078740157483" bottom="0.39370078740157483" header="0.19685039370078741" footer="0.19685039370078741"/>
  <pageSetup paperSize="8" scale="66" orientation="landscape" r:id="rId1"/>
  <headerFooter alignWithMargins="0">
    <oddHeader>&amp;A&amp;RСтраница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E11"/>
  <sheetViews>
    <sheetView view="pageBreakPreview" zoomScale="93" zoomScaleNormal="80" zoomScaleSheetLayoutView="93" workbookViewId="0">
      <pane xSplit="2" ySplit="6" topLeftCell="C7" activePane="bottomRight" state="frozen"/>
      <selection activeCell="K26" sqref="K26"/>
      <selection pane="topRight" activeCell="K26" sqref="K26"/>
      <selection pane="bottomLeft" activeCell="K26" sqref="K26"/>
      <selection pane="bottomRight" activeCell="N3" sqref="N3:AC3"/>
    </sheetView>
  </sheetViews>
  <sheetFormatPr defaultRowHeight="12.75" x14ac:dyDescent="0.2"/>
  <cols>
    <col min="1" max="1" width="3.7109375" customWidth="1"/>
    <col min="2" max="2" width="17.140625" customWidth="1"/>
    <col min="3" max="3" width="5.7109375" customWidth="1"/>
    <col min="4" max="4" width="7.85546875" customWidth="1"/>
    <col min="5" max="5" width="6.5703125" customWidth="1"/>
    <col min="6" max="6" width="8.28515625" customWidth="1"/>
    <col min="7" max="7" width="9" customWidth="1"/>
    <col min="8" max="8" width="9.5703125" customWidth="1"/>
    <col min="9" max="12" width="8" customWidth="1"/>
    <col min="13" max="13" width="10.5703125" customWidth="1"/>
    <col min="14" max="14" width="7.5703125" style="3" customWidth="1"/>
    <col min="15" max="15" width="9.28515625" customWidth="1"/>
    <col min="16" max="16" width="6.85546875" customWidth="1"/>
    <col min="17" max="17" width="7.28515625" customWidth="1"/>
    <col min="18" max="18" width="6.7109375" customWidth="1"/>
    <col min="19" max="20" width="8" customWidth="1"/>
    <col min="21" max="21" width="8.140625" customWidth="1"/>
    <col min="22" max="22" width="8.5703125" customWidth="1"/>
    <col min="23" max="23" width="9.28515625" customWidth="1"/>
    <col min="24" max="24" width="7.28515625" customWidth="1"/>
    <col min="25" max="26" width="6.5703125" customWidth="1"/>
    <col min="27" max="27" width="6.85546875" customWidth="1"/>
    <col min="28" max="28" width="6.7109375" customWidth="1"/>
    <col min="29" max="29" width="8.85546875" customWidth="1"/>
    <col min="37" max="37" width="55.140625" customWidth="1"/>
  </cols>
  <sheetData>
    <row r="1" spans="1:29" ht="19.5" customHeight="1" x14ac:dyDescent="0.3">
      <c r="B1" s="281"/>
      <c r="C1" s="283" t="s">
        <v>187</v>
      </c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2"/>
      <c r="U1" s="282"/>
      <c r="V1" s="282"/>
      <c r="W1" t="s">
        <v>199</v>
      </c>
    </row>
    <row r="2" spans="1:29" ht="298.5" hidden="1" customHeight="1" x14ac:dyDescent="0.3">
      <c r="A2" s="2"/>
      <c r="B2" s="2"/>
      <c r="C2" s="22" t="s">
        <v>180</v>
      </c>
      <c r="D2" s="23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1" customFormat="1" ht="23.25" customHeight="1" x14ac:dyDescent="0.2">
      <c r="A3" s="509" t="s">
        <v>0</v>
      </c>
      <c r="B3" s="509" t="s">
        <v>28</v>
      </c>
      <c r="C3" s="513" t="s">
        <v>29</v>
      </c>
      <c r="D3" s="510" t="s">
        <v>14</v>
      </c>
      <c r="E3" s="511"/>
      <c r="F3" s="511"/>
      <c r="G3" s="511"/>
      <c r="H3" s="511"/>
      <c r="I3" s="511"/>
      <c r="J3" s="511"/>
      <c r="K3" s="511"/>
      <c r="L3" s="511"/>
      <c r="M3" s="512"/>
      <c r="N3" s="495" t="s">
        <v>208</v>
      </c>
      <c r="O3" s="496"/>
      <c r="P3" s="496"/>
      <c r="Q3" s="496"/>
      <c r="R3" s="496"/>
      <c r="S3" s="496"/>
      <c r="T3" s="496"/>
      <c r="U3" s="496"/>
      <c r="V3" s="496"/>
      <c r="W3" s="496"/>
      <c r="X3" s="496"/>
      <c r="Y3" s="496"/>
      <c r="Z3" s="496"/>
      <c r="AA3" s="496"/>
      <c r="AB3" s="496"/>
      <c r="AC3" s="496"/>
    </row>
    <row r="4" spans="1:29" s="1" customFormat="1" ht="33" customHeight="1" x14ac:dyDescent="0.2">
      <c r="A4" s="509"/>
      <c r="B4" s="509"/>
      <c r="C4" s="514"/>
      <c r="D4" s="516" t="s">
        <v>13</v>
      </c>
      <c r="E4" s="488" t="s">
        <v>15</v>
      </c>
      <c r="F4" s="490"/>
      <c r="G4" s="489"/>
      <c r="H4" s="479" t="s">
        <v>8</v>
      </c>
      <c r="I4" s="518"/>
      <c r="J4" s="519" t="s">
        <v>193</v>
      </c>
      <c r="K4" s="519"/>
      <c r="L4" s="519"/>
      <c r="M4" s="519"/>
      <c r="N4" s="497" t="s">
        <v>13</v>
      </c>
      <c r="O4" s="498"/>
      <c r="P4" s="501" t="s">
        <v>5</v>
      </c>
      <c r="Q4" s="502"/>
      <c r="R4" s="501" t="s">
        <v>7</v>
      </c>
      <c r="S4" s="502"/>
      <c r="T4" s="501" t="s">
        <v>197</v>
      </c>
      <c r="U4" s="502"/>
      <c r="V4" s="501" t="s">
        <v>30</v>
      </c>
      <c r="W4" s="502"/>
      <c r="X4" s="501" t="s">
        <v>51</v>
      </c>
      <c r="Y4" s="502"/>
      <c r="Z4" s="501" t="s">
        <v>6</v>
      </c>
      <c r="AA4" s="502"/>
      <c r="AB4" s="505" t="s">
        <v>50</v>
      </c>
      <c r="AC4" s="506"/>
    </row>
    <row r="5" spans="1:29" s="1" customFormat="1" ht="73.5" customHeight="1" x14ac:dyDescent="0.2">
      <c r="A5" s="509"/>
      <c r="B5" s="509"/>
      <c r="C5" s="515"/>
      <c r="D5" s="517"/>
      <c r="E5" s="24" t="s">
        <v>11</v>
      </c>
      <c r="F5" s="11" t="s">
        <v>76</v>
      </c>
      <c r="G5" s="11" t="s">
        <v>69</v>
      </c>
      <c r="H5" s="10" t="s">
        <v>70</v>
      </c>
      <c r="I5" s="11" t="s">
        <v>71</v>
      </c>
      <c r="J5" s="491" t="s">
        <v>194</v>
      </c>
      <c r="K5" s="520"/>
      <c r="L5" s="491" t="s">
        <v>195</v>
      </c>
      <c r="M5" s="520"/>
      <c r="N5" s="499"/>
      <c r="O5" s="500"/>
      <c r="P5" s="503"/>
      <c r="Q5" s="504"/>
      <c r="R5" s="503"/>
      <c r="S5" s="504"/>
      <c r="T5" s="503"/>
      <c r="U5" s="504"/>
      <c r="V5" s="503"/>
      <c r="W5" s="504"/>
      <c r="X5" s="503"/>
      <c r="Y5" s="504"/>
      <c r="Z5" s="503"/>
      <c r="AA5" s="504"/>
      <c r="AB5" s="507"/>
      <c r="AC5" s="508"/>
    </row>
    <row r="6" spans="1:29" s="1" customFormat="1" ht="21.75" customHeight="1" x14ac:dyDescent="0.2">
      <c r="A6" s="509"/>
      <c r="B6" s="509"/>
      <c r="C6" s="6" t="s">
        <v>1</v>
      </c>
      <c r="D6" s="6" t="s">
        <v>31</v>
      </c>
      <c r="E6" s="6" t="s">
        <v>2</v>
      </c>
      <c r="F6" s="6" t="s">
        <v>2</v>
      </c>
      <c r="G6" s="6" t="s">
        <v>2</v>
      </c>
      <c r="H6" s="6" t="s">
        <v>2</v>
      </c>
      <c r="I6" s="6" t="s">
        <v>2</v>
      </c>
      <c r="J6" s="16" t="s">
        <v>2</v>
      </c>
      <c r="K6" s="25" t="s">
        <v>3</v>
      </c>
      <c r="L6" s="25" t="s">
        <v>2</v>
      </c>
      <c r="M6" s="25" t="s">
        <v>3</v>
      </c>
      <c r="N6" s="16" t="s">
        <v>2</v>
      </c>
      <c r="O6" s="17" t="s">
        <v>3</v>
      </c>
      <c r="P6" s="17" t="s">
        <v>2</v>
      </c>
      <c r="Q6" s="17" t="s">
        <v>3</v>
      </c>
      <c r="R6" s="17" t="s">
        <v>2</v>
      </c>
      <c r="S6" s="17" t="s">
        <v>3</v>
      </c>
      <c r="T6" s="17" t="s">
        <v>2</v>
      </c>
      <c r="U6" s="17" t="s">
        <v>3</v>
      </c>
      <c r="V6" s="17" t="s">
        <v>2</v>
      </c>
      <c r="W6" s="17" t="s">
        <v>3</v>
      </c>
      <c r="X6" s="17" t="s">
        <v>2</v>
      </c>
      <c r="Y6" s="17" t="s">
        <v>3</v>
      </c>
      <c r="Z6" s="17" t="s">
        <v>2</v>
      </c>
      <c r="AA6" s="17" t="s">
        <v>3</v>
      </c>
      <c r="AB6" s="17" t="s">
        <v>2</v>
      </c>
      <c r="AC6" s="17" t="s">
        <v>3</v>
      </c>
    </row>
    <row r="7" spans="1:29" s="38" customFormat="1" ht="18.75" customHeight="1" x14ac:dyDescent="0.2">
      <c r="A7" s="39"/>
      <c r="B7" s="35">
        <v>1</v>
      </c>
      <c r="C7" s="36">
        <v>2</v>
      </c>
      <c r="D7" s="36">
        <v>3</v>
      </c>
      <c r="E7" s="36">
        <v>4</v>
      </c>
      <c r="F7" s="36">
        <v>5</v>
      </c>
      <c r="G7" s="36">
        <v>6</v>
      </c>
      <c r="H7" s="36">
        <v>7</v>
      </c>
      <c r="I7" s="36">
        <v>8</v>
      </c>
      <c r="J7" s="315">
        <v>9</v>
      </c>
      <c r="K7" s="36">
        <v>9</v>
      </c>
      <c r="L7" s="36">
        <v>9</v>
      </c>
      <c r="M7" s="36">
        <v>9</v>
      </c>
      <c r="N7" s="37">
        <v>10</v>
      </c>
      <c r="O7" s="36">
        <v>11</v>
      </c>
      <c r="P7" s="36">
        <v>12</v>
      </c>
      <c r="Q7" s="36">
        <v>13</v>
      </c>
      <c r="R7" s="36">
        <v>14</v>
      </c>
      <c r="S7" s="36">
        <v>15</v>
      </c>
      <c r="T7" s="36">
        <v>16</v>
      </c>
      <c r="U7" s="36">
        <v>17</v>
      </c>
      <c r="V7" s="36">
        <v>18</v>
      </c>
      <c r="W7" s="36">
        <v>19</v>
      </c>
      <c r="X7" s="36">
        <v>20</v>
      </c>
      <c r="Y7" s="36">
        <v>21</v>
      </c>
      <c r="Z7" s="36">
        <v>22</v>
      </c>
      <c r="AA7" s="36">
        <v>23</v>
      </c>
      <c r="AB7" s="36">
        <v>24</v>
      </c>
      <c r="AC7" s="36">
        <v>25</v>
      </c>
    </row>
    <row r="8" spans="1:29" s="40" customFormat="1" ht="13.5" thickBot="1" x14ac:dyDescent="0.25"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6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s="40" customFormat="1" ht="51.75" thickBot="1" x14ac:dyDescent="0.25">
      <c r="A9" s="131">
        <v>1</v>
      </c>
      <c r="B9" s="319" t="s">
        <v>196</v>
      </c>
      <c r="C9" s="274">
        <v>3</v>
      </c>
      <c r="D9" s="274">
        <v>41</v>
      </c>
      <c r="E9" s="274">
        <v>6</v>
      </c>
      <c r="F9" s="275">
        <v>0</v>
      </c>
      <c r="G9" s="275">
        <v>0</v>
      </c>
      <c r="H9" s="275">
        <v>0</v>
      </c>
      <c r="I9" s="275">
        <v>0</v>
      </c>
      <c r="J9" s="325">
        <v>17</v>
      </c>
      <c r="K9" s="325">
        <v>17</v>
      </c>
      <c r="L9" s="325">
        <v>41</v>
      </c>
      <c r="M9" s="316">
        <v>122</v>
      </c>
      <c r="N9" s="276">
        <v>41</v>
      </c>
      <c r="O9" s="318">
        <f>Q9+S9+U9+W9+Y9+AA9+AC9</f>
        <v>975</v>
      </c>
      <c r="P9" s="277">
        <v>41</v>
      </c>
      <c r="Q9" s="277">
        <v>287</v>
      </c>
      <c r="R9" s="277">
        <v>41</v>
      </c>
      <c r="S9" s="277">
        <v>483</v>
      </c>
      <c r="T9" s="277">
        <v>0</v>
      </c>
      <c r="U9" s="277">
        <v>0</v>
      </c>
      <c r="V9" s="277">
        <v>41</v>
      </c>
      <c r="W9" s="277">
        <v>205</v>
      </c>
      <c r="X9" s="278">
        <v>0</v>
      </c>
      <c r="Y9" s="278">
        <v>0</v>
      </c>
      <c r="Z9" s="279">
        <v>0</v>
      </c>
      <c r="AA9" s="279">
        <v>0</v>
      </c>
      <c r="AB9" s="279">
        <v>0</v>
      </c>
      <c r="AC9" s="280">
        <v>0</v>
      </c>
    </row>
    <row r="10" spans="1:29" ht="8.25" customHeight="1" x14ac:dyDescent="0.2">
      <c r="A10" s="136"/>
      <c r="B10" s="273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317"/>
      <c r="N10" s="133"/>
      <c r="O10" s="134"/>
      <c r="P10" s="134"/>
      <c r="Q10" s="134"/>
      <c r="R10" s="134"/>
      <c r="S10" s="134"/>
      <c r="T10" s="134"/>
      <c r="U10" s="134"/>
      <c r="V10" s="134"/>
      <c r="W10" s="134"/>
      <c r="X10" s="135"/>
      <c r="Y10" s="135"/>
      <c r="Z10" s="134"/>
      <c r="AA10" s="134"/>
      <c r="AB10" s="134"/>
      <c r="AC10" s="134"/>
    </row>
    <row r="11" spans="1:29" ht="12.75" customHeight="1" x14ac:dyDescent="0.2">
      <c r="A11" s="137"/>
      <c r="B11" s="200"/>
      <c r="C11" s="132"/>
      <c r="D11" s="132"/>
      <c r="E11" s="132" t="s">
        <v>55</v>
      </c>
      <c r="F11" s="132"/>
      <c r="G11" s="132"/>
      <c r="H11" s="132"/>
      <c r="I11" s="132"/>
      <c r="J11" s="132"/>
      <c r="K11" s="132"/>
      <c r="L11" s="132"/>
      <c r="M11" s="317"/>
      <c r="N11" s="133"/>
      <c r="O11" s="134"/>
      <c r="P11" s="134"/>
      <c r="Q11" s="134"/>
      <c r="R11" s="134"/>
      <c r="S11" s="134"/>
      <c r="T11" s="134"/>
      <c r="U11" s="134"/>
      <c r="V11" s="134"/>
      <c r="W11" s="134"/>
      <c r="X11" s="135"/>
      <c r="Y11" s="135"/>
      <c r="Z11" s="134"/>
      <c r="AA11" s="134"/>
      <c r="AB11" s="134"/>
      <c r="AC11" s="134"/>
    </row>
  </sheetData>
  <mergeCells count="19">
    <mergeCell ref="A3:A6"/>
    <mergeCell ref="B3:B6"/>
    <mergeCell ref="D3:M3"/>
    <mergeCell ref="C3:C5"/>
    <mergeCell ref="D4:D5"/>
    <mergeCell ref="E4:G4"/>
    <mergeCell ref="H4:I4"/>
    <mergeCell ref="J4:M4"/>
    <mergeCell ref="J5:K5"/>
    <mergeCell ref="L5:M5"/>
    <mergeCell ref="N3:AC3"/>
    <mergeCell ref="N4:O5"/>
    <mergeCell ref="Z4:AA5"/>
    <mergeCell ref="T4:U5"/>
    <mergeCell ref="R4:S5"/>
    <mergeCell ref="V4:W5"/>
    <mergeCell ref="P4:Q5"/>
    <mergeCell ref="X4:Y5"/>
    <mergeCell ref="AB4:AC5"/>
  </mergeCells>
  <phoneticPr fontId="5" type="noConversion"/>
  <printOptions horizontalCentered="1"/>
  <pageMargins left="0.39370078740157483" right="0" top="0" bottom="0" header="0" footer="0"/>
  <pageSetup paperSize="9" scale="61" fitToWidth="2" orientation="landscape" r:id="rId1"/>
  <headerFooter alignWithMargins="0">
    <oddHeader>&amp;A&amp;RСтраница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2:AW11"/>
  <sheetViews>
    <sheetView view="pageBreakPreview" zoomScale="90" zoomScaleNormal="90" zoomScaleSheetLayoutView="9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X8" sqref="X5:X8"/>
    </sheetView>
  </sheetViews>
  <sheetFormatPr defaultRowHeight="15.75" x14ac:dyDescent="0.2"/>
  <cols>
    <col min="1" max="1" width="3.7109375" style="4" customWidth="1"/>
    <col min="2" max="2" width="29.42578125" style="4" customWidth="1"/>
    <col min="3" max="4" width="9.28515625" style="4" customWidth="1"/>
    <col min="5" max="5" width="9.42578125" style="4" customWidth="1"/>
    <col min="6" max="6" width="8.85546875" style="4" customWidth="1"/>
    <col min="7" max="7" width="7.140625" style="4" customWidth="1"/>
    <col min="8" max="10" width="9.28515625" style="4" customWidth="1"/>
    <col min="11" max="11" width="7.7109375" style="4" customWidth="1"/>
    <col min="12" max="14" width="9.28515625" style="4" customWidth="1"/>
    <col min="15" max="15" width="6" style="4" customWidth="1"/>
    <col min="16" max="18" width="9.7109375" style="4" customWidth="1"/>
    <col min="19" max="19" width="5.28515625" style="4" customWidth="1"/>
    <col min="20" max="20" width="7.7109375" style="4" customWidth="1"/>
    <col min="21" max="21" width="5.28515625" style="4" customWidth="1"/>
    <col min="22" max="22" width="7.5703125" style="4" customWidth="1"/>
    <col min="23" max="23" width="8.140625" style="4" hidden="1" customWidth="1"/>
    <col min="24" max="24" width="6.7109375" style="4" customWidth="1"/>
    <col min="25" max="25" width="7.140625" style="4" customWidth="1"/>
    <col min="26" max="26" width="7.7109375" style="4" customWidth="1"/>
    <col min="27" max="34" width="7.140625" style="4" customWidth="1"/>
    <col min="35" max="35" width="7.7109375" style="4" customWidth="1"/>
    <col min="36" max="38" width="9.140625" style="4" hidden="1" customWidth="1"/>
    <col min="39" max="39" width="10.5703125" style="4" hidden="1" customWidth="1"/>
    <col min="40" max="40" width="5.140625" style="4" hidden="1" customWidth="1"/>
    <col min="41" max="44" width="6.5703125" style="4" hidden="1" customWidth="1"/>
    <col min="45" max="49" width="9.140625" style="4" hidden="1" customWidth="1"/>
    <col min="50" max="16384" width="9.140625" style="4"/>
  </cols>
  <sheetData>
    <row r="2" spans="1:24" s="45" customFormat="1" ht="21.75" customHeight="1" x14ac:dyDescent="0.3">
      <c r="A2" s="4"/>
      <c r="B2" s="522" t="s">
        <v>74</v>
      </c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4"/>
      <c r="N2" s="4"/>
      <c r="O2" s="5"/>
      <c r="P2" s="44"/>
      <c r="Q2" s="284" t="s">
        <v>200</v>
      </c>
      <c r="R2" s="44"/>
      <c r="S2" s="4"/>
      <c r="T2" s="4"/>
      <c r="U2" s="4"/>
      <c r="V2" s="4"/>
      <c r="W2" s="4"/>
      <c r="X2" s="4"/>
    </row>
    <row r="3" spans="1:24" ht="8.25" customHeight="1" x14ac:dyDescent="0.2">
      <c r="C3" s="5"/>
      <c r="E3" s="5"/>
      <c r="F3" s="5"/>
      <c r="H3" s="143"/>
      <c r="I3" s="143"/>
      <c r="J3" s="143"/>
      <c r="L3" s="5"/>
      <c r="M3" s="5"/>
      <c r="N3" s="5"/>
      <c r="O3" s="5"/>
    </row>
    <row r="4" spans="1:24" x14ac:dyDescent="0.2">
      <c r="A4" s="509" t="s">
        <v>0</v>
      </c>
      <c r="B4" s="524" t="s">
        <v>28</v>
      </c>
      <c r="C4" s="526" t="s">
        <v>29</v>
      </c>
      <c r="D4" s="491" t="s">
        <v>49</v>
      </c>
      <c r="E4" s="529"/>
      <c r="F4" s="529"/>
      <c r="G4" s="496" t="s">
        <v>19</v>
      </c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</row>
    <row r="5" spans="1:24" x14ac:dyDescent="0.2">
      <c r="A5" s="509"/>
      <c r="B5" s="525"/>
      <c r="C5" s="527"/>
      <c r="D5" s="492" t="s">
        <v>13</v>
      </c>
      <c r="E5" s="530" t="s">
        <v>33</v>
      </c>
      <c r="F5" s="531" t="s">
        <v>34</v>
      </c>
      <c r="G5" s="533" t="s">
        <v>13</v>
      </c>
      <c r="H5" s="534"/>
      <c r="I5" s="479" t="s">
        <v>5</v>
      </c>
      <c r="J5" s="518"/>
      <c r="K5" s="481" t="s">
        <v>7</v>
      </c>
      <c r="L5" s="538"/>
      <c r="M5" s="479" t="s">
        <v>9</v>
      </c>
      <c r="N5" s="518"/>
      <c r="O5" s="481" t="s">
        <v>30</v>
      </c>
      <c r="P5" s="538"/>
      <c r="Q5" s="479" t="s">
        <v>51</v>
      </c>
      <c r="R5" s="518"/>
      <c r="S5" s="481" t="s">
        <v>6</v>
      </c>
      <c r="T5" s="538"/>
      <c r="U5" s="539" t="s">
        <v>52</v>
      </c>
      <c r="V5" s="540"/>
      <c r="X5" s="521"/>
    </row>
    <row r="6" spans="1:24" x14ac:dyDescent="0.2">
      <c r="A6" s="509"/>
      <c r="B6" s="525"/>
      <c r="C6" s="528"/>
      <c r="D6" s="494"/>
      <c r="E6" s="530"/>
      <c r="F6" s="532"/>
      <c r="G6" s="535"/>
      <c r="H6" s="536"/>
      <c r="I6" s="483"/>
      <c r="J6" s="537"/>
      <c r="K6" s="483"/>
      <c r="L6" s="537"/>
      <c r="M6" s="483"/>
      <c r="N6" s="537"/>
      <c r="O6" s="483"/>
      <c r="P6" s="537"/>
      <c r="Q6" s="483"/>
      <c r="R6" s="537"/>
      <c r="S6" s="483"/>
      <c r="T6" s="537"/>
      <c r="U6" s="541"/>
      <c r="V6" s="542"/>
      <c r="X6" s="521"/>
    </row>
    <row r="7" spans="1:24" ht="16.5" thickBot="1" x14ac:dyDescent="0.25">
      <c r="A7" s="524"/>
      <c r="B7" s="525"/>
      <c r="C7" s="144" t="s">
        <v>1</v>
      </c>
      <c r="D7" s="145" t="s">
        <v>2</v>
      </c>
      <c r="E7" s="145" t="s">
        <v>2</v>
      </c>
      <c r="F7" s="145" t="s">
        <v>2</v>
      </c>
      <c r="G7" s="145" t="s">
        <v>2</v>
      </c>
      <c r="H7" s="145" t="s">
        <v>3</v>
      </c>
      <c r="I7" s="145" t="s">
        <v>2</v>
      </c>
      <c r="J7" s="145" t="s">
        <v>3</v>
      </c>
      <c r="K7" s="145" t="s">
        <v>2</v>
      </c>
      <c r="L7" s="145" t="s">
        <v>3</v>
      </c>
      <c r="M7" s="145" t="s">
        <v>2</v>
      </c>
      <c r="N7" s="145" t="s">
        <v>3</v>
      </c>
      <c r="O7" s="145" t="s">
        <v>2</v>
      </c>
      <c r="P7" s="145" t="s">
        <v>3</v>
      </c>
      <c r="Q7" s="145" t="s">
        <v>2</v>
      </c>
      <c r="R7" s="145" t="s">
        <v>3</v>
      </c>
      <c r="S7" s="145" t="s">
        <v>2</v>
      </c>
      <c r="T7" s="145" t="s">
        <v>3</v>
      </c>
      <c r="U7" s="145" t="s">
        <v>2</v>
      </c>
      <c r="V7" s="145" t="s">
        <v>3</v>
      </c>
    </row>
    <row r="8" spans="1:24" ht="30.75" thickBot="1" x14ac:dyDescent="0.25">
      <c r="A8" s="85">
        <v>1</v>
      </c>
      <c r="B8" s="297" t="s">
        <v>73</v>
      </c>
      <c r="C8" s="320">
        <v>1</v>
      </c>
      <c r="D8" s="320">
        <v>8</v>
      </c>
      <c r="E8" s="320">
        <v>6</v>
      </c>
      <c r="F8" s="320">
        <v>2</v>
      </c>
      <c r="G8" s="320">
        <v>8</v>
      </c>
      <c r="H8" s="274">
        <v>474</v>
      </c>
      <c r="I8" s="274">
        <v>8</v>
      </c>
      <c r="J8" s="274">
        <v>115</v>
      </c>
      <c r="K8" s="274">
        <v>8</v>
      </c>
      <c r="L8" s="274">
        <v>144</v>
      </c>
      <c r="M8" s="274">
        <v>8</v>
      </c>
      <c r="N8" s="274">
        <v>43</v>
      </c>
      <c r="O8" s="274">
        <v>8</v>
      </c>
      <c r="P8" s="274">
        <v>78</v>
      </c>
      <c r="Q8" s="298">
        <v>0</v>
      </c>
      <c r="R8" s="298">
        <v>0</v>
      </c>
      <c r="S8" s="298">
        <v>0</v>
      </c>
      <c r="T8" s="298">
        <v>0</v>
      </c>
      <c r="U8" s="274">
        <v>8</v>
      </c>
      <c r="V8" s="299">
        <v>94</v>
      </c>
      <c r="X8" s="147"/>
    </row>
    <row r="9" spans="1:24" x14ac:dyDescent="0.2">
      <c r="A9" s="43"/>
      <c r="B9" s="296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2"/>
      <c r="R9" s="52"/>
      <c r="S9" s="52"/>
      <c r="T9" s="52"/>
      <c r="U9" s="51"/>
      <c r="V9" s="51"/>
      <c r="W9" s="43"/>
      <c r="X9" s="147"/>
    </row>
    <row r="10" spans="1:24" s="156" customFormat="1" ht="18.75" x14ac:dyDescent="0.2">
      <c r="A10" s="148"/>
      <c r="B10" s="148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5"/>
      <c r="R10" s="295"/>
      <c r="S10" s="295"/>
      <c r="T10" s="295"/>
      <c r="U10" s="292"/>
      <c r="V10" s="292"/>
      <c r="W10" s="149"/>
      <c r="X10" s="147"/>
    </row>
    <row r="11" spans="1:24" ht="25.5" x14ac:dyDescent="0.2">
      <c r="A11" s="45"/>
      <c r="B11" s="50" t="s">
        <v>75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2"/>
      <c r="R11" s="52"/>
      <c r="S11" s="52"/>
      <c r="T11" s="52"/>
      <c r="U11" s="51"/>
      <c r="V11" s="51"/>
      <c r="W11" s="45"/>
      <c r="X11" s="45"/>
    </row>
  </sheetData>
  <mergeCells count="18">
    <mergeCell ref="S5:T6"/>
    <mergeCell ref="U5:V6"/>
    <mergeCell ref="X5:X6"/>
    <mergeCell ref="B2:L2"/>
    <mergeCell ref="A4:A7"/>
    <mergeCell ref="B4:B7"/>
    <mergeCell ref="C4:C6"/>
    <mergeCell ref="D4:F4"/>
    <mergeCell ref="G4:V4"/>
    <mergeCell ref="D5:D6"/>
    <mergeCell ref="E5:E6"/>
    <mergeCell ref="F5:F6"/>
    <mergeCell ref="G5:H6"/>
    <mergeCell ref="I5:J6"/>
    <mergeCell ref="K5:L6"/>
    <mergeCell ref="M5:N6"/>
    <mergeCell ref="O5:P6"/>
    <mergeCell ref="Q5:R6"/>
  </mergeCells>
  <phoneticPr fontId="5" type="noConversion"/>
  <pageMargins left="0.78740157480314965" right="0.39370078740157483" top="0.59055118110236227" bottom="0.39370078740157483" header="0.31496062992125984" footer="0.19685039370078741"/>
  <pageSetup paperSize="9" scale="65" fitToWidth="3" pageOrder="overThenDown" orientation="landscape" r:id="rId1"/>
  <headerFooter alignWithMargins="0">
    <oddHeader>&amp;A&amp;RСтраница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E14"/>
  <sheetViews>
    <sheetView view="pageBreakPreview" zoomScaleSheetLayoutView="100" workbookViewId="0">
      <selection activeCell="AT17" sqref="AT17"/>
    </sheetView>
  </sheetViews>
  <sheetFormatPr defaultRowHeight="15" x14ac:dyDescent="0.25"/>
  <cols>
    <col min="1" max="1" width="3.140625" style="102" customWidth="1"/>
    <col min="2" max="2" width="6.28515625" style="102" customWidth="1"/>
    <col min="3" max="3" width="4.7109375" style="102" customWidth="1"/>
    <col min="4" max="4" width="4.42578125" style="102" customWidth="1"/>
    <col min="5" max="5" width="4" style="102" customWidth="1"/>
    <col min="6" max="6" width="3.7109375" style="102" customWidth="1"/>
    <col min="7" max="7" width="3.42578125" style="102" customWidth="1"/>
    <col min="8" max="8" width="4.42578125" style="102" customWidth="1"/>
    <col min="9" max="9" width="4.85546875" style="102" customWidth="1"/>
    <col min="10" max="10" width="4.5703125" style="102" customWidth="1"/>
    <col min="11" max="11" width="3.28515625" style="102" customWidth="1"/>
    <col min="12" max="13" width="3" style="102" customWidth="1"/>
    <col min="14" max="14" width="4.5703125" style="102" customWidth="1"/>
    <col min="15" max="16" width="2.85546875" style="102" customWidth="1"/>
    <col min="17" max="17" width="5.140625" style="102" customWidth="1"/>
    <col min="18" max="18" width="4.7109375" style="102" customWidth="1"/>
    <col min="19" max="20" width="3.140625" style="102" customWidth="1"/>
    <col min="21" max="21" width="4.140625" style="102" customWidth="1"/>
    <col min="22" max="22" width="3" style="102" customWidth="1"/>
    <col min="23" max="23" width="3.140625" style="102" customWidth="1"/>
    <col min="24" max="28" width="2.85546875" style="102" customWidth="1"/>
    <col min="29" max="29" width="3" style="102" customWidth="1"/>
    <col min="30" max="30" width="2.7109375" style="102" customWidth="1"/>
    <col min="31" max="31" width="3.140625" style="102" customWidth="1"/>
    <col min="32" max="33" width="2.7109375" style="102" customWidth="1"/>
    <col min="34" max="34" width="2.85546875" style="102" customWidth="1"/>
    <col min="35" max="35" width="5.28515625" style="102" customWidth="1"/>
    <col min="36" max="36" width="7" style="102" customWidth="1"/>
    <col min="37" max="37" width="4" style="102" customWidth="1"/>
    <col min="38" max="38" width="5.42578125" style="102" customWidth="1"/>
    <col min="39" max="39" width="5" style="102" customWidth="1"/>
    <col min="40" max="40" width="5.5703125" style="102" customWidth="1"/>
    <col min="41" max="41" width="5" style="102" customWidth="1"/>
    <col min="42" max="42" width="5.7109375" style="102" customWidth="1"/>
    <col min="43" max="16384" width="9.140625" style="102"/>
  </cols>
  <sheetData>
    <row r="1" spans="1:57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</row>
    <row r="2" spans="1:57" ht="32.25" customHeight="1" thickBot="1" x14ac:dyDescent="0.3">
      <c r="A2" s="115"/>
      <c r="B2" s="567" t="s">
        <v>191</v>
      </c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  <c r="T2" s="568"/>
      <c r="U2" s="568"/>
      <c r="V2" s="568"/>
      <c r="W2" s="568"/>
      <c r="X2" s="568"/>
      <c r="Y2" s="568"/>
      <c r="Z2" s="568"/>
      <c r="AA2" s="568"/>
      <c r="AB2" s="568"/>
      <c r="AC2" s="568"/>
      <c r="AD2" s="568"/>
      <c r="AE2" s="568"/>
      <c r="AF2" s="568"/>
      <c r="AG2" s="568"/>
      <c r="AH2" s="568"/>
      <c r="AI2" s="568"/>
      <c r="AJ2" s="568"/>
      <c r="AK2" s="568"/>
      <c r="AL2" s="568"/>
      <c r="AM2" s="568"/>
      <c r="AN2" s="569"/>
      <c r="AO2" s="103"/>
      <c r="AP2" s="103"/>
      <c r="AQ2" s="103"/>
      <c r="AR2" s="103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</row>
    <row r="3" spans="1:57" ht="69.75" customHeight="1" thickBot="1" x14ac:dyDescent="0.3">
      <c r="A3" s="543" t="s">
        <v>0</v>
      </c>
      <c r="B3" s="545" t="s">
        <v>28</v>
      </c>
      <c r="C3" s="548" t="s">
        <v>158</v>
      </c>
      <c r="D3" s="549"/>
      <c r="E3" s="550" t="s">
        <v>186</v>
      </c>
      <c r="F3" s="551"/>
      <c r="G3" s="552"/>
      <c r="H3" s="553" t="s">
        <v>156</v>
      </c>
      <c r="I3" s="570" t="s">
        <v>155</v>
      </c>
      <c r="J3" s="558" t="s">
        <v>48</v>
      </c>
      <c r="K3" s="559"/>
      <c r="L3" s="559"/>
      <c r="M3" s="559"/>
      <c r="N3" s="559"/>
      <c r="O3" s="559"/>
      <c r="P3" s="559"/>
      <c r="Q3" s="559"/>
      <c r="R3" s="559"/>
      <c r="S3" s="559"/>
      <c r="T3" s="559"/>
      <c r="U3" s="559"/>
      <c r="V3" s="559"/>
      <c r="W3" s="559"/>
      <c r="X3" s="559"/>
      <c r="Y3" s="559"/>
      <c r="Z3" s="559"/>
      <c r="AA3" s="559"/>
      <c r="AB3" s="559"/>
      <c r="AC3" s="559"/>
      <c r="AD3" s="559"/>
      <c r="AE3" s="559"/>
      <c r="AF3" s="559"/>
      <c r="AG3" s="559"/>
      <c r="AH3" s="560"/>
      <c r="AI3" s="565" t="s">
        <v>19</v>
      </c>
      <c r="AJ3" s="566"/>
      <c r="AK3" s="565" t="s">
        <v>154</v>
      </c>
      <c r="AL3" s="604"/>
      <c r="AM3" s="604"/>
      <c r="AN3" s="566"/>
      <c r="AO3" s="123"/>
      <c r="AP3" s="605"/>
      <c r="AQ3" s="599"/>
      <c r="AR3" s="104"/>
      <c r="AS3" s="104"/>
      <c r="AT3" s="104"/>
      <c r="AU3" s="104"/>
      <c r="AV3" s="104"/>
      <c r="AW3" s="101"/>
      <c r="AX3" s="101"/>
      <c r="AY3" s="101"/>
      <c r="AZ3" s="101"/>
      <c r="BA3" s="101"/>
      <c r="BB3" s="101"/>
      <c r="BC3" s="101"/>
      <c r="BD3" s="101"/>
      <c r="BE3" s="101"/>
    </row>
    <row r="4" spans="1:57" ht="67.5" customHeight="1" thickBot="1" x14ac:dyDescent="0.3">
      <c r="A4" s="544"/>
      <c r="B4" s="546"/>
      <c r="C4" s="554" t="s">
        <v>153</v>
      </c>
      <c r="D4" s="555" t="s">
        <v>152</v>
      </c>
      <c r="E4" s="556" t="s">
        <v>151</v>
      </c>
      <c r="F4" s="557" t="s">
        <v>150</v>
      </c>
      <c r="G4" s="555" t="s">
        <v>149</v>
      </c>
      <c r="H4" s="554"/>
      <c r="I4" s="571"/>
      <c r="J4" s="561" t="s">
        <v>148</v>
      </c>
      <c r="K4" s="548" t="s">
        <v>147</v>
      </c>
      <c r="L4" s="549"/>
      <c r="M4" s="594" t="s">
        <v>146</v>
      </c>
      <c r="N4" s="595"/>
      <c r="O4" s="595"/>
      <c r="P4" s="595"/>
      <c r="Q4" s="595"/>
      <c r="R4" s="595"/>
      <c r="S4" s="595"/>
      <c r="T4" s="595"/>
      <c r="U4" s="595"/>
      <c r="V4" s="596"/>
      <c r="W4" s="548" t="s">
        <v>145</v>
      </c>
      <c r="X4" s="583"/>
      <c r="Y4" s="583"/>
      <c r="Z4" s="549"/>
      <c r="AA4" s="548" t="s">
        <v>144</v>
      </c>
      <c r="AB4" s="583"/>
      <c r="AC4" s="583"/>
      <c r="AD4" s="549"/>
      <c r="AE4" s="548" t="s">
        <v>143</v>
      </c>
      <c r="AF4" s="583"/>
      <c r="AG4" s="583"/>
      <c r="AH4" s="549"/>
      <c r="AI4" s="584" t="s">
        <v>13</v>
      </c>
      <c r="AJ4" s="585"/>
      <c r="AK4" s="588" t="s">
        <v>142</v>
      </c>
      <c r="AL4" s="600" t="s">
        <v>141</v>
      </c>
      <c r="AM4" s="600" t="s">
        <v>140</v>
      </c>
      <c r="AN4" s="602" t="s">
        <v>139</v>
      </c>
      <c r="AO4" s="123"/>
      <c r="AP4" s="605"/>
      <c r="AQ4" s="599"/>
      <c r="AR4" s="104"/>
      <c r="AS4" s="104"/>
      <c r="AT4" s="104"/>
      <c r="AU4" s="104"/>
      <c r="AV4" s="104"/>
      <c r="AW4" s="101"/>
      <c r="AX4" s="101"/>
      <c r="AY4" s="101"/>
      <c r="AZ4" s="101"/>
      <c r="BA4" s="101"/>
      <c r="BB4" s="101"/>
      <c r="BC4" s="101"/>
      <c r="BD4" s="101"/>
      <c r="BE4" s="101"/>
    </row>
    <row r="5" spans="1:57" x14ac:dyDescent="0.25">
      <c r="A5" s="544"/>
      <c r="B5" s="546"/>
      <c r="C5" s="554"/>
      <c r="D5" s="555"/>
      <c r="E5" s="556"/>
      <c r="F5" s="557"/>
      <c r="G5" s="555"/>
      <c r="H5" s="554"/>
      <c r="I5" s="571"/>
      <c r="J5" s="562"/>
      <c r="K5" s="592" t="s">
        <v>138</v>
      </c>
      <c r="L5" s="593" t="s">
        <v>137</v>
      </c>
      <c r="M5" s="574" t="s">
        <v>136</v>
      </c>
      <c r="N5" s="575"/>
      <c r="O5" s="576"/>
      <c r="P5" s="577" t="s">
        <v>135</v>
      </c>
      <c r="Q5" s="578"/>
      <c r="R5" s="579"/>
      <c r="S5" s="580" t="s">
        <v>134</v>
      </c>
      <c r="T5" s="581"/>
      <c r="U5" s="582"/>
      <c r="V5" s="597" t="s">
        <v>133</v>
      </c>
      <c r="W5" s="572" t="s">
        <v>13</v>
      </c>
      <c r="X5" s="563" t="s">
        <v>132</v>
      </c>
      <c r="Y5" s="563"/>
      <c r="Z5" s="564"/>
      <c r="AA5" s="590" t="s">
        <v>13</v>
      </c>
      <c r="AB5" s="563" t="s">
        <v>132</v>
      </c>
      <c r="AC5" s="563"/>
      <c r="AD5" s="564"/>
      <c r="AE5" s="572" t="s">
        <v>13</v>
      </c>
      <c r="AF5" s="563" t="s">
        <v>132</v>
      </c>
      <c r="AG5" s="563"/>
      <c r="AH5" s="564"/>
      <c r="AI5" s="586"/>
      <c r="AJ5" s="587"/>
      <c r="AK5" s="589"/>
      <c r="AL5" s="601"/>
      <c r="AM5" s="601"/>
      <c r="AN5" s="603"/>
      <c r="AO5" s="123"/>
      <c r="AP5" s="605"/>
      <c r="AQ5" s="599"/>
      <c r="AR5" s="104"/>
      <c r="AS5" s="104"/>
      <c r="AT5" s="104"/>
      <c r="AU5" s="104"/>
      <c r="AV5" s="104"/>
      <c r="AW5" s="101"/>
      <c r="AX5" s="101"/>
      <c r="AY5" s="101"/>
      <c r="AZ5" s="101"/>
      <c r="BA5" s="101"/>
      <c r="BB5" s="101"/>
      <c r="BC5" s="101"/>
      <c r="BD5" s="101"/>
      <c r="BE5" s="101"/>
    </row>
    <row r="6" spans="1:57" ht="144" customHeight="1" x14ac:dyDescent="0.25">
      <c r="A6" s="544"/>
      <c r="B6" s="546"/>
      <c r="C6" s="554"/>
      <c r="D6" s="555"/>
      <c r="E6" s="556"/>
      <c r="F6" s="557"/>
      <c r="G6" s="555"/>
      <c r="H6" s="554"/>
      <c r="I6" s="571"/>
      <c r="J6" s="562"/>
      <c r="K6" s="592"/>
      <c r="L6" s="593"/>
      <c r="M6" s="121" t="s">
        <v>15</v>
      </c>
      <c r="N6" s="175" t="s">
        <v>131</v>
      </c>
      <c r="O6" s="176" t="s">
        <v>130</v>
      </c>
      <c r="P6" s="177" t="s">
        <v>129</v>
      </c>
      <c r="Q6" s="178" t="s">
        <v>128</v>
      </c>
      <c r="R6" s="179" t="s">
        <v>127</v>
      </c>
      <c r="S6" s="174" t="s">
        <v>126</v>
      </c>
      <c r="T6" s="175" t="s">
        <v>125</v>
      </c>
      <c r="U6" s="176" t="s">
        <v>124</v>
      </c>
      <c r="V6" s="598"/>
      <c r="W6" s="573"/>
      <c r="X6" s="257" t="s">
        <v>123</v>
      </c>
      <c r="Y6" s="257" t="s">
        <v>122</v>
      </c>
      <c r="Z6" s="258" t="s">
        <v>121</v>
      </c>
      <c r="AA6" s="591"/>
      <c r="AB6" s="257" t="s">
        <v>123</v>
      </c>
      <c r="AC6" s="257" t="s">
        <v>122</v>
      </c>
      <c r="AD6" s="258" t="s">
        <v>121</v>
      </c>
      <c r="AE6" s="573"/>
      <c r="AF6" s="257" t="s">
        <v>123</v>
      </c>
      <c r="AG6" s="257" t="s">
        <v>122</v>
      </c>
      <c r="AH6" s="258" t="s">
        <v>121</v>
      </c>
      <c r="AI6" s="586"/>
      <c r="AJ6" s="587"/>
      <c r="AK6" s="589"/>
      <c r="AL6" s="601"/>
      <c r="AM6" s="601"/>
      <c r="AN6" s="603"/>
      <c r="AO6" s="123"/>
      <c r="AP6" s="605"/>
      <c r="AQ6" s="599"/>
      <c r="AR6" s="104"/>
      <c r="AS6" s="104"/>
      <c r="AT6" s="104"/>
      <c r="AU6" s="104"/>
      <c r="AV6" s="104"/>
      <c r="AW6" s="101"/>
      <c r="AX6" s="101"/>
      <c r="AY6" s="101"/>
      <c r="AZ6" s="101"/>
      <c r="BA6" s="101"/>
      <c r="BB6" s="101"/>
      <c r="BC6" s="101"/>
      <c r="BD6" s="101"/>
      <c r="BE6" s="101"/>
    </row>
    <row r="7" spans="1:57" ht="18.75" customHeight="1" x14ac:dyDescent="0.25">
      <c r="A7" s="544"/>
      <c r="B7" s="547"/>
      <c r="C7" s="256" t="s">
        <v>2</v>
      </c>
      <c r="D7" s="116" t="s">
        <v>2</v>
      </c>
      <c r="E7" s="119" t="s">
        <v>2</v>
      </c>
      <c r="F7" s="106" t="s">
        <v>2</v>
      </c>
      <c r="G7" s="116" t="s">
        <v>2</v>
      </c>
      <c r="H7" s="119" t="s">
        <v>2</v>
      </c>
      <c r="I7" s="116" t="s">
        <v>2</v>
      </c>
      <c r="J7" s="271" t="s">
        <v>2</v>
      </c>
      <c r="K7" s="119" t="s">
        <v>2</v>
      </c>
      <c r="L7" s="116" t="s">
        <v>2</v>
      </c>
      <c r="M7" s="119" t="s">
        <v>2</v>
      </c>
      <c r="N7" s="106" t="s">
        <v>2</v>
      </c>
      <c r="O7" s="116" t="s">
        <v>2</v>
      </c>
      <c r="P7" s="119" t="s">
        <v>2</v>
      </c>
      <c r="Q7" s="106" t="s">
        <v>2</v>
      </c>
      <c r="R7" s="116" t="s">
        <v>2</v>
      </c>
      <c r="S7" s="119" t="s">
        <v>2</v>
      </c>
      <c r="T7" s="106" t="s">
        <v>2</v>
      </c>
      <c r="U7" s="116" t="s">
        <v>2</v>
      </c>
      <c r="V7" s="120" t="s">
        <v>2</v>
      </c>
      <c r="W7" s="119" t="s">
        <v>2</v>
      </c>
      <c r="X7" s="106" t="s">
        <v>2</v>
      </c>
      <c r="Y7" s="106" t="s">
        <v>2</v>
      </c>
      <c r="Z7" s="116" t="s">
        <v>2</v>
      </c>
      <c r="AA7" s="119" t="s">
        <v>2</v>
      </c>
      <c r="AB7" s="106" t="s">
        <v>2</v>
      </c>
      <c r="AC7" s="106" t="s">
        <v>2</v>
      </c>
      <c r="AD7" s="116" t="s">
        <v>2</v>
      </c>
      <c r="AE7" s="119" t="s">
        <v>2</v>
      </c>
      <c r="AF7" s="106" t="s">
        <v>2</v>
      </c>
      <c r="AG7" s="106" t="s">
        <v>2</v>
      </c>
      <c r="AH7" s="116" t="s">
        <v>2</v>
      </c>
      <c r="AI7" s="256" t="s">
        <v>2</v>
      </c>
      <c r="AJ7" s="122" t="s">
        <v>3</v>
      </c>
      <c r="AK7" s="125" t="s">
        <v>1</v>
      </c>
      <c r="AL7" s="107" t="s">
        <v>2</v>
      </c>
      <c r="AM7" s="107" t="s">
        <v>1</v>
      </c>
      <c r="AN7" s="126" t="s">
        <v>2</v>
      </c>
      <c r="AO7" s="124"/>
      <c r="AP7" s="107"/>
      <c r="AQ7" s="109"/>
      <c r="AR7" s="108"/>
      <c r="AS7" s="108"/>
      <c r="AT7" s="108"/>
      <c r="AU7" s="108"/>
      <c r="AV7" s="108"/>
      <c r="AW7" s="101"/>
      <c r="AX7" s="101"/>
      <c r="AY7" s="101"/>
      <c r="AZ7" s="101"/>
      <c r="BA7" s="101"/>
      <c r="BB7" s="101"/>
      <c r="BC7" s="101"/>
      <c r="BD7" s="101"/>
      <c r="BE7" s="101"/>
    </row>
    <row r="8" spans="1:57" s="248" customFormat="1" ht="12" thickBot="1" x14ac:dyDescent="0.25">
      <c r="A8" s="249"/>
      <c r="B8" s="250">
        <v>1</v>
      </c>
      <c r="C8" s="249">
        <v>2</v>
      </c>
      <c r="D8" s="251">
        <v>3</v>
      </c>
      <c r="E8" s="252">
        <v>4</v>
      </c>
      <c r="F8" s="253">
        <v>5</v>
      </c>
      <c r="G8" s="251">
        <v>6</v>
      </c>
      <c r="H8" s="252">
        <v>7</v>
      </c>
      <c r="I8" s="251">
        <v>8</v>
      </c>
      <c r="J8" s="272">
        <v>9</v>
      </c>
      <c r="K8" s="252">
        <v>10</v>
      </c>
      <c r="L8" s="251">
        <v>11</v>
      </c>
      <c r="M8" s="252">
        <v>12</v>
      </c>
      <c r="N8" s="253">
        <v>13</v>
      </c>
      <c r="O8" s="251">
        <v>14</v>
      </c>
      <c r="P8" s="252">
        <v>15</v>
      </c>
      <c r="Q8" s="253">
        <v>16</v>
      </c>
      <c r="R8" s="251">
        <v>17</v>
      </c>
      <c r="S8" s="252">
        <v>18</v>
      </c>
      <c r="T8" s="253">
        <v>19</v>
      </c>
      <c r="U8" s="251">
        <v>20</v>
      </c>
      <c r="V8" s="254">
        <v>21</v>
      </c>
      <c r="W8" s="252">
        <v>22</v>
      </c>
      <c r="X8" s="253">
        <v>23</v>
      </c>
      <c r="Y8" s="253">
        <v>24</v>
      </c>
      <c r="Z8" s="251">
        <v>25</v>
      </c>
      <c r="AA8" s="252">
        <v>26</v>
      </c>
      <c r="AB8" s="253">
        <v>27</v>
      </c>
      <c r="AC8" s="253">
        <v>28</v>
      </c>
      <c r="AD8" s="251">
        <v>29</v>
      </c>
      <c r="AE8" s="252">
        <v>30</v>
      </c>
      <c r="AF8" s="253">
        <v>31</v>
      </c>
      <c r="AG8" s="253">
        <v>32</v>
      </c>
      <c r="AH8" s="251">
        <v>33</v>
      </c>
      <c r="AI8" s="249">
        <v>34</v>
      </c>
      <c r="AJ8" s="255">
        <v>35</v>
      </c>
      <c r="AK8" s="252">
        <v>36</v>
      </c>
      <c r="AL8" s="253">
        <v>37</v>
      </c>
      <c r="AM8" s="253">
        <v>38</v>
      </c>
      <c r="AN8" s="251">
        <v>39</v>
      </c>
      <c r="AO8" s="245"/>
      <c r="AP8" s="188"/>
      <c r="AQ8" s="188"/>
      <c r="AR8" s="246"/>
      <c r="AS8" s="246"/>
      <c r="AT8" s="246"/>
      <c r="AU8" s="246"/>
      <c r="AV8" s="246"/>
      <c r="AW8" s="247"/>
      <c r="AX8" s="247"/>
      <c r="AY8" s="247"/>
      <c r="AZ8" s="247"/>
      <c r="BA8" s="247"/>
      <c r="BB8" s="247"/>
      <c r="BC8" s="247"/>
      <c r="BD8" s="247"/>
      <c r="BE8" s="247"/>
    </row>
    <row r="9" spans="1:57" s="113" customFormat="1" ht="45.75" customHeight="1" thickBot="1" x14ac:dyDescent="0.3">
      <c r="A9" s="117">
        <v>4</v>
      </c>
      <c r="B9" s="244"/>
      <c r="C9" s="363">
        <v>41</v>
      </c>
      <c r="D9" s="363">
        <v>1</v>
      </c>
      <c r="E9" s="363">
        <v>10</v>
      </c>
      <c r="F9" s="363">
        <v>10</v>
      </c>
      <c r="G9" s="363">
        <v>2</v>
      </c>
      <c r="H9" s="363">
        <v>51</v>
      </c>
      <c r="I9" s="363">
        <v>51</v>
      </c>
      <c r="J9" s="364">
        <v>51</v>
      </c>
      <c r="K9" s="363">
        <v>25</v>
      </c>
      <c r="L9" s="365">
        <v>26</v>
      </c>
      <c r="M9" s="363">
        <v>28</v>
      </c>
      <c r="N9" s="366">
        <v>0</v>
      </c>
      <c r="O9" s="366">
        <v>0</v>
      </c>
      <c r="P9" s="367">
        <v>0</v>
      </c>
      <c r="Q9" s="366">
        <v>0</v>
      </c>
      <c r="R9" s="368">
        <v>0</v>
      </c>
      <c r="S9" s="366">
        <v>1</v>
      </c>
      <c r="T9" s="366">
        <v>1</v>
      </c>
      <c r="U9" s="366">
        <v>1</v>
      </c>
      <c r="V9" s="363">
        <v>1</v>
      </c>
      <c r="W9" s="369">
        <v>5</v>
      </c>
      <c r="X9" s="369">
        <v>1</v>
      </c>
      <c r="Y9" s="369">
        <v>1</v>
      </c>
      <c r="Z9" s="369">
        <v>1</v>
      </c>
      <c r="AA9" s="369">
        <v>22</v>
      </c>
      <c r="AB9" s="369">
        <v>7</v>
      </c>
      <c r="AC9" s="369">
        <v>2</v>
      </c>
      <c r="AD9" s="369">
        <v>0</v>
      </c>
      <c r="AE9" s="369">
        <v>24</v>
      </c>
      <c r="AF9" s="369">
        <v>12</v>
      </c>
      <c r="AG9" s="369">
        <v>2</v>
      </c>
      <c r="AH9" s="369">
        <v>2</v>
      </c>
      <c r="AI9" s="369">
        <v>51</v>
      </c>
      <c r="AJ9" s="370">
        <v>19914</v>
      </c>
      <c r="AK9" s="369">
        <v>1</v>
      </c>
      <c r="AL9" s="369">
        <v>0</v>
      </c>
      <c r="AM9" s="369">
        <v>1</v>
      </c>
      <c r="AN9" s="369">
        <v>28</v>
      </c>
      <c r="AO9" s="371"/>
      <c r="AP9" s="351"/>
      <c r="AQ9" s="109"/>
      <c r="AR9" s="111"/>
      <c r="AS9" s="111"/>
      <c r="AT9" s="612"/>
      <c r="AU9" s="376"/>
      <c r="AV9" s="615"/>
      <c r="AW9" s="618"/>
      <c r="AX9" s="378"/>
      <c r="AY9" s="621"/>
      <c r="AZ9" s="624"/>
      <c r="BA9" s="606"/>
      <c r="BB9" s="609"/>
      <c r="BC9" s="112"/>
      <c r="BD9" s="112"/>
      <c r="BE9" s="111"/>
    </row>
    <row r="10" spans="1:57" ht="16.5" thickBot="1" x14ac:dyDescent="0.3">
      <c r="A10" s="243"/>
      <c r="B10" s="355"/>
      <c r="C10" s="355"/>
      <c r="D10" s="356"/>
      <c r="E10" s="356"/>
      <c r="F10" s="356"/>
      <c r="G10" s="356"/>
      <c r="H10" s="356"/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  <c r="X10" s="356"/>
      <c r="Y10" s="356"/>
      <c r="Z10" s="356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57"/>
      <c r="AL10" s="357"/>
      <c r="AM10" s="357"/>
      <c r="AN10" s="357"/>
      <c r="AO10" s="357"/>
      <c r="AP10" s="357"/>
      <c r="AQ10" s="241"/>
      <c r="AR10" s="114"/>
      <c r="AS10" s="114"/>
      <c r="AT10" s="613"/>
      <c r="AU10" s="375"/>
      <c r="AV10" s="616"/>
      <c r="AW10" s="619"/>
      <c r="AX10" s="379"/>
      <c r="AY10" s="622"/>
      <c r="AZ10" s="625"/>
      <c r="BA10" s="607"/>
      <c r="BB10" s="610"/>
      <c r="BC10" s="101"/>
      <c r="BD10" s="101"/>
      <c r="BE10" s="101"/>
    </row>
    <row r="11" spans="1:57" s="146" customFormat="1" ht="16.5" thickBot="1" x14ac:dyDescent="0.3">
      <c r="A11" s="352"/>
      <c r="B11" s="358"/>
      <c r="C11" s="359"/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359"/>
      <c r="P11" s="359"/>
      <c r="Q11" s="359"/>
      <c r="R11" s="360"/>
      <c r="S11" s="359"/>
      <c r="T11" s="359"/>
      <c r="U11" s="359"/>
      <c r="V11" s="359"/>
      <c r="W11" s="359"/>
      <c r="X11" s="359"/>
      <c r="Y11" s="359"/>
      <c r="Z11" s="359"/>
      <c r="AA11" s="359"/>
      <c r="AB11" s="359"/>
      <c r="AC11" s="359"/>
      <c r="AD11" s="359"/>
      <c r="AE11" s="359"/>
      <c r="AF11" s="359"/>
      <c r="AG11" s="359"/>
      <c r="AH11" s="359"/>
      <c r="AI11" s="361"/>
      <c r="AJ11" s="362"/>
      <c r="AK11" s="361"/>
      <c r="AL11" s="361"/>
      <c r="AM11" s="361"/>
      <c r="AN11" s="361"/>
      <c r="AO11" s="358"/>
      <c r="AP11" s="358"/>
      <c r="AQ11" s="294"/>
      <c r="AT11" s="614"/>
      <c r="AU11" s="377"/>
      <c r="AV11" s="617"/>
      <c r="AW11" s="620"/>
      <c r="AX11" s="380"/>
      <c r="AY11" s="623"/>
      <c r="AZ11" s="626"/>
      <c r="BA11" s="608"/>
      <c r="BB11" s="611"/>
    </row>
    <row r="12" spans="1:57" s="242" customFormat="1" ht="15.75" thickBot="1" x14ac:dyDescent="0.3">
      <c r="A12" s="353"/>
      <c r="B12" s="372"/>
      <c r="C12" s="373"/>
      <c r="D12" s="373"/>
      <c r="E12" s="373"/>
      <c r="F12" s="373"/>
      <c r="G12" s="373"/>
      <c r="H12" s="373"/>
      <c r="I12" s="373"/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  <c r="V12" s="373"/>
      <c r="W12" s="373"/>
      <c r="X12" s="373"/>
      <c r="Y12" s="373"/>
      <c r="Z12" s="373"/>
      <c r="AA12" s="373"/>
      <c r="AB12" s="373"/>
      <c r="AC12" s="373"/>
      <c r="AD12" s="373"/>
      <c r="AE12" s="373"/>
      <c r="AF12" s="373"/>
      <c r="AG12" s="373"/>
      <c r="AH12" s="373"/>
      <c r="AI12" s="373"/>
      <c r="AJ12" s="373"/>
      <c r="AK12" s="373"/>
      <c r="AL12" s="373"/>
      <c r="AM12" s="373"/>
      <c r="AN12" s="373"/>
      <c r="AO12" s="374"/>
      <c r="AP12" s="348"/>
      <c r="AQ12" s="354"/>
      <c r="AR12" s="347"/>
      <c r="AS12" s="347"/>
      <c r="AT12" s="347"/>
      <c r="AU12" s="347"/>
      <c r="AV12" s="347"/>
      <c r="AW12" s="347"/>
    </row>
    <row r="13" spans="1:57" x14ac:dyDescent="0.25">
      <c r="A13" s="348"/>
      <c r="B13" s="348"/>
      <c r="C13" s="348"/>
      <c r="D13" s="348"/>
      <c r="E13" s="348"/>
      <c r="F13" s="348"/>
      <c r="G13" s="348"/>
      <c r="H13" s="348"/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  <c r="W13" s="348"/>
      <c r="X13" s="348"/>
      <c r="Y13" s="348"/>
      <c r="Z13" s="348"/>
      <c r="AA13" s="348"/>
      <c r="AB13" s="348"/>
      <c r="AC13" s="348"/>
      <c r="AD13" s="348"/>
      <c r="AE13" s="348"/>
      <c r="AF13" s="348"/>
      <c r="AG13" s="348"/>
      <c r="AH13" s="348"/>
      <c r="AI13" s="348"/>
      <c r="AJ13" s="348"/>
      <c r="AK13" s="348"/>
      <c r="AL13" s="348"/>
      <c r="AM13" s="348"/>
      <c r="AN13" s="348"/>
      <c r="AO13" s="348"/>
      <c r="AP13" s="348"/>
      <c r="AQ13" s="348"/>
      <c r="AR13" s="348"/>
      <c r="AS13" s="348"/>
      <c r="AT13" s="348"/>
      <c r="AU13" s="348"/>
      <c r="AV13" s="348"/>
      <c r="AW13" s="348"/>
      <c r="AX13" s="346"/>
    </row>
    <row r="14" spans="1:57" x14ac:dyDescent="0.25">
      <c r="A14" s="348"/>
      <c r="B14" s="349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48"/>
      <c r="X14" s="348"/>
      <c r="Y14" s="348"/>
      <c r="Z14" s="348"/>
      <c r="AA14" s="348"/>
      <c r="AB14" s="348"/>
      <c r="AC14" s="348"/>
      <c r="AD14" s="348"/>
      <c r="AE14" s="348"/>
      <c r="AF14" s="348"/>
      <c r="AG14" s="348"/>
      <c r="AH14" s="348"/>
      <c r="AI14" s="348"/>
      <c r="AJ14" s="348"/>
      <c r="AK14" s="348"/>
      <c r="AL14" s="348"/>
      <c r="AM14" s="348"/>
      <c r="AN14" s="348"/>
      <c r="AO14" s="348"/>
      <c r="AP14" s="348"/>
      <c r="AQ14" s="348"/>
      <c r="AR14" s="348"/>
      <c r="AS14" s="348"/>
      <c r="AT14" s="348"/>
      <c r="AU14" s="348"/>
      <c r="AV14" s="348"/>
      <c r="AW14" s="348"/>
      <c r="AX14" s="346"/>
    </row>
  </sheetData>
  <mergeCells count="47">
    <mergeCell ref="BA9:BA11"/>
    <mergeCell ref="BB9:BB11"/>
    <mergeCell ref="AT9:AT11"/>
    <mergeCell ref="AV9:AV11"/>
    <mergeCell ref="AW9:AW11"/>
    <mergeCell ref="AY9:AY11"/>
    <mergeCell ref="AZ9:AZ11"/>
    <mergeCell ref="AQ3:AQ6"/>
    <mergeCell ref="AL4:AL6"/>
    <mergeCell ref="AM4:AM6"/>
    <mergeCell ref="AN4:AN6"/>
    <mergeCell ref="AK3:AN3"/>
    <mergeCell ref="AP3:AP6"/>
    <mergeCell ref="AB5:AD5"/>
    <mergeCell ref="AE5:AE6"/>
    <mergeCell ref="K5:K6"/>
    <mergeCell ref="L5:L6"/>
    <mergeCell ref="K4:L4"/>
    <mergeCell ref="M4:V4"/>
    <mergeCell ref="W4:Z4"/>
    <mergeCell ref="V5:V6"/>
    <mergeCell ref="J3:AH3"/>
    <mergeCell ref="J4:J6"/>
    <mergeCell ref="AF5:AH5"/>
    <mergeCell ref="AI3:AJ3"/>
    <mergeCell ref="B2:AN2"/>
    <mergeCell ref="I3:I6"/>
    <mergeCell ref="W5:W6"/>
    <mergeCell ref="M5:O5"/>
    <mergeCell ref="P5:R5"/>
    <mergeCell ref="S5:U5"/>
    <mergeCell ref="AA4:AD4"/>
    <mergeCell ref="AE4:AH4"/>
    <mergeCell ref="AI4:AJ6"/>
    <mergeCell ref="AK4:AK6"/>
    <mergeCell ref="X5:Z5"/>
    <mergeCell ref="AA5:AA6"/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</mergeCells>
  <pageMargins left="0.19685039370078741" right="0.19685039370078741" top="0.55118110236220474" bottom="0.35433070866141736" header="0.31496062992125984" footer="0.31496062992125984"/>
  <pageSetup paperSize="9" scale="72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I12"/>
  <sheetViews>
    <sheetView tabSelected="1" zoomScale="94" zoomScaleNormal="94" workbookViewId="0">
      <selection activeCell="AF15" sqref="AF15"/>
    </sheetView>
  </sheetViews>
  <sheetFormatPr defaultRowHeight="15" x14ac:dyDescent="0.25"/>
  <cols>
    <col min="1" max="1" width="1.85546875" style="70" customWidth="1"/>
    <col min="2" max="2" width="9.28515625" style="70" customWidth="1"/>
    <col min="3" max="3" width="3.28515625" style="70" customWidth="1"/>
    <col min="4" max="5" width="3.140625" style="70" customWidth="1"/>
    <col min="6" max="6" width="2.85546875" style="70" customWidth="1"/>
    <col min="7" max="7" width="2.5703125" style="70" customWidth="1"/>
    <col min="8" max="9" width="4" style="70" customWidth="1"/>
    <col min="10" max="10" width="4.7109375" style="70" customWidth="1"/>
    <col min="11" max="11" width="3.7109375" style="70" customWidth="1"/>
    <col min="12" max="12" width="3.42578125" style="70" customWidth="1"/>
    <col min="13" max="16" width="3.140625" style="70" customWidth="1"/>
    <col min="17" max="18" width="4.28515625" style="70" customWidth="1"/>
    <col min="19" max="19" width="2.85546875" style="70" customWidth="1"/>
    <col min="20" max="21" width="3" style="70" customWidth="1"/>
    <col min="22" max="22" width="2.7109375" style="70" customWidth="1"/>
    <col min="23" max="24" width="3.7109375" style="70" customWidth="1"/>
    <col min="25" max="25" width="3.140625" style="70" customWidth="1"/>
    <col min="26" max="27" width="3" style="70" customWidth="1"/>
    <col min="28" max="28" width="2.85546875" style="70" customWidth="1"/>
    <col min="29" max="29" width="3.42578125" style="70" customWidth="1"/>
    <col min="30" max="30" width="3.140625" style="70" customWidth="1"/>
    <col min="31" max="33" width="2.7109375" style="70" customWidth="1"/>
    <col min="34" max="34" width="2.85546875" style="70" customWidth="1"/>
    <col min="35" max="35" width="3.42578125" style="70" customWidth="1"/>
    <col min="36" max="36" width="3.5703125" style="70" customWidth="1"/>
    <col min="37" max="37" width="2.7109375" style="70" customWidth="1"/>
    <col min="38" max="38" width="2.85546875" style="70" customWidth="1"/>
    <col min="39" max="39" width="3.140625" style="70" customWidth="1"/>
    <col min="40" max="40" width="3.5703125" style="70" customWidth="1"/>
    <col min="41" max="41" width="6.28515625" style="70" customWidth="1"/>
    <col min="42" max="42" width="3.5703125" style="70" customWidth="1"/>
    <col min="43" max="43" width="3.42578125" style="70" customWidth="1"/>
    <col min="44" max="44" width="4.140625" style="70" customWidth="1"/>
    <col min="45" max="45" width="4" style="70" customWidth="1"/>
    <col min="46" max="46" width="2.42578125" style="70" customWidth="1"/>
    <col min="47" max="16384" width="9.140625" style="70"/>
  </cols>
  <sheetData>
    <row r="1" spans="1:61" x14ac:dyDescent="0.2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</row>
    <row r="2" spans="1:61" ht="42" customHeight="1" thickBot="1" x14ac:dyDescent="0.3">
      <c r="A2" s="71"/>
      <c r="B2" s="646" t="s">
        <v>198</v>
      </c>
      <c r="C2" s="646"/>
      <c r="D2" s="646"/>
      <c r="E2" s="646"/>
      <c r="F2" s="646"/>
      <c r="G2" s="646"/>
      <c r="H2" s="646"/>
      <c r="I2" s="646"/>
      <c r="J2" s="646"/>
      <c r="K2" s="646"/>
      <c r="L2" s="646"/>
      <c r="M2" s="646"/>
      <c r="N2" s="646"/>
      <c r="O2" s="646"/>
      <c r="P2" s="646"/>
      <c r="Q2" s="646"/>
      <c r="R2" s="646"/>
      <c r="S2" s="646"/>
      <c r="T2" s="646"/>
      <c r="U2" s="646"/>
      <c r="V2" s="646"/>
      <c r="W2" s="646"/>
      <c r="X2" s="646"/>
      <c r="Y2" s="646"/>
      <c r="Z2" s="646"/>
      <c r="AA2" s="646"/>
      <c r="AB2" s="646"/>
      <c r="AC2" s="646"/>
      <c r="AD2" s="646"/>
      <c r="AE2" s="646"/>
      <c r="AF2" s="646"/>
      <c r="AG2" s="646"/>
      <c r="AH2" s="646"/>
      <c r="AI2" s="646"/>
      <c r="AJ2" s="646"/>
      <c r="AK2" s="646"/>
      <c r="AL2" s="646"/>
      <c r="AM2" s="646"/>
      <c r="AN2" s="646"/>
      <c r="AO2" s="646"/>
      <c r="AP2" s="646"/>
      <c r="AQ2" s="646"/>
      <c r="AR2" s="646"/>
      <c r="AS2" s="646"/>
      <c r="AT2" s="81"/>
      <c r="AU2" s="81"/>
      <c r="AV2" s="8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</row>
    <row r="3" spans="1:61" ht="69.75" customHeight="1" thickBot="1" x14ac:dyDescent="0.3">
      <c r="A3" s="627" t="s">
        <v>0</v>
      </c>
      <c r="B3" s="628" t="s">
        <v>28</v>
      </c>
      <c r="C3" s="548" t="s">
        <v>158</v>
      </c>
      <c r="D3" s="549"/>
      <c r="E3" s="548" t="s">
        <v>157</v>
      </c>
      <c r="F3" s="583"/>
      <c r="G3" s="549"/>
      <c r="H3" s="631" t="s">
        <v>156</v>
      </c>
      <c r="I3" s="636" t="s">
        <v>155</v>
      </c>
      <c r="J3" s="548" t="s">
        <v>48</v>
      </c>
      <c r="K3" s="640"/>
      <c r="L3" s="640"/>
      <c r="M3" s="583"/>
      <c r="N3" s="583"/>
      <c r="O3" s="583"/>
      <c r="P3" s="583"/>
      <c r="Q3" s="583"/>
      <c r="R3" s="583"/>
      <c r="S3" s="583"/>
      <c r="T3" s="583"/>
      <c r="U3" s="583"/>
      <c r="V3" s="583"/>
      <c r="W3" s="640"/>
      <c r="X3" s="640"/>
      <c r="Y3" s="640"/>
      <c r="Z3" s="640"/>
      <c r="AA3" s="640"/>
      <c r="AB3" s="640"/>
      <c r="AC3" s="640"/>
      <c r="AD3" s="640"/>
      <c r="AE3" s="640"/>
      <c r="AF3" s="640"/>
      <c r="AG3" s="640"/>
      <c r="AH3" s="640"/>
      <c r="AI3" s="640"/>
      <c r="AJ3" s="640"/>
      <c r="AK3" s="640"/>
      <c r="AL3" s="640"/>
      <c r="AM3" s="641"/>
      <c r="AN3" s="548" t="s">
        <v>19</v>
      </c>
      <c r="AO3" s="549"/>
      <c r="AP3" s="548" t="s">
        <v>154</v>
      </c>
      <c r="AQ3" s="583"/>
      <c r="AR3" s="583"/>
      <c r="AS3" s="549"/>
      <c r="AT3" s="128"/>
      <c r="AU3" s="648"/>
      <c r="AV3" s="80"/>
      <c r="AW3" s="79"/>
      <c r="AX3" s="79"/>
      <c r="AY3" s="79"/>
      <c r="AZ3" s="79"/>
      <c r="BA3" s="71"/>
      <c r="BB3" s="71"/>
      <c r="BC3" s="71"/>
      <c r="BD3" s="71"/>
      <c r="BE3" s="71"/>
      <c r="BF3" s="71"/>
      <c r="BG3" s="71"/>
      <c r="BH3" s="71"/>
      <c r="BI3" s="71"/>
    </row>
    <row r="4" spans="1:61" ht="67.5" customHeight="1" thickBot="1" x14ac:dyDescent="0.3">
      <c r="A4" s="627"/>
      <c r="B4" s="629"/>
      <c r="C4" s="554" t="s">
        <v>153</v>
      </c>
      <c r="D4" s="555" t="s">
        <v>152</v>
      </c>
      <c r="E4" s="556" t="s">
        <v>151</v>
      </c>
      <c r="F4" s="557" t="s">
        <v>150</v>
      </c>
      <c r="G4" s="555" t="s">
        <v>149</v>
      </c>
      <c r="H4" s="632"/>
      <c r="I4" s="637"/>
      <c r="J4" s="632" t="s">
        <v>148</v>
      </c>
      <c r="K4" s="548" t="s">
        <v>147</v>
      </c>
      <c r="L4" s="549"/>
      <c r="M4" s="643" t="s">
        <v>146</v>
      </c>
      <c r="N4" s="644"/>
      <c r="O4" s="644"/>
      <c r="P4" s="644"/>
      <c r="Q4" s="644"/>
      <c r="R4" s="644"/>
      <c r="S4" s="644"/>
      <c r="T4" s="644"/>
      <c r="U4" s="644"/>
      <c r="V4" s="645"/>
      <c r="W4" s="634" t="s">
        <v>188</v>
      </c>
      <c r="X4" s="635"/>
      <c r="Y4" s="548" t="s">
        <v>145</v>
      </c>
      <c r="Z4" s="583"/>
      <c r="AA4" s="583"/>
      <c r="AB4" s="583"/>
      <c r="AC4" s="549"/>
      <c r="AD4" s="548" t="s">
        <v>144</v>
      </c>
      <c r="AE4" s="583"/>
      <c r="AF4" s="583"/>
      <c r="AG4" s="583"/>
      <c r="AH4" s="549"/>
      <c r="AI4" s="634" t="s">
        <v>143</v>
      </c>
      <c r="AJ4" s="652"/>
      <c r="AK4" s="652"/>
      <c r="AL4" s="652"/>
      <c r="AM4" s="635"/>
      <c r="AN4" s="653" t="s">
        <v>13</v>
      </c>
      <c r="AO4" s="564"/>
      <c r="AP4" s="592" t="s">
        <v>142</v>
      </c>
      <c r="AQ4" s="651" t="s">
        <v>141</v>
      </c>
      <c r="AR4" s="651" t="s">
        <v>173</v>
      </c>
      <c r="AS4" s="593" t="s">
        <v>139</v>
      </c>
      <c r="AT4" s="128"/>
      <c r="AU4" s="649"/>
      <c r="AV4" s="80"/>
      <c r="AW4" s="79"/>
      <c r="AX4" s="79"/>
      <c r="AY4" s="79"/>
      <c r="AZ4" s="79"/>
      <c r="BA4" s="71"/>
      <c r="BB4" s="71"/>
      <c r="BC4" s="71"/>
      <c r="BD4" s="71"/>
      <c r="BE4" s="71"/>
      <c r="BF4" s="71"/>
      <c r="BG4" s="71"/>
      <c r="BH4" s="71"/>
      <c r="BI4" s="71"/>
    </row>
    <row r="5" spans="1:61" x14ac:dyDescent="0.25">
      <c r="A5" s="627"/>
      <c r="B5" s="629"/>
      <c r="C5" s="554"/>
      <c r="D5" s="555"/>
      <c r="E5" s="556"/>
      <c r="F5" s="557"/>
      <c r="G5" s="555"/>
      <c r="H5" s="632"/>
      <c r="I5" s="637"/>
      <c r="J5" s="632"/>
      <c r="K5" s="592" t="s">
        <v>138</v>
      </c>
      <c r="L5" s="593" t="s">
        <v>137</v>
      </c>
      <c r="M5" s="574" t="s">
        <v>136</v>
      </c>
      <c r="N5" s="575"/>
      <c r="O5" s="576"/>
      <c r="P5" s="577" t="s">
        <v>135</v>
      </c>
      <c r="Q5" s="578"/>
      <c r="R5" s="579"/>
      <c r="S5" s="580" t="s">
        <v>134</v>
      </c>
      <c r="T5" s="581"/>
      <c r="U5" s="582"/>
      <c r="V5" s="638" t="s">
        <v>133</v>
      </c>
      <c r="W5" s="288"/>
      <c r="X5" s="289"/>
      <c r="Y5" s="592" t="s">
        <v>13</v>
      </c>
      <c r="Z5" s="563" t="s">
        <v>132</v>
      </c>
      <c r="AA5" s="563"/>
      <c r="AB5" s="563"/>
      <c r="AC5" s="564"/>
      <c r="AD5" s="592" t="s">
        <v>13</v>
      </c>
      <c r="AE5" s="563" t="s">
        <v>132</v>
      </c>
      <c r="AF5" s="563"/>
      <c r="AG5" s="563"/>
      <c r="AH5" s="564"/>
      <c r="AI5" s="592" t="s">
        <v>13</v>
      </c>
      <c r="AJ5" s="563" t="s">
        <v>132</v>
      </c>
      <c r="AK5" s="563"/>
      <c r="AL5" s="563"/>
      <c r="AM5" s="564"/>
      <c r="AN5" s="653"/>
      <c r="AO5" s="564"/>
      <c r="AP5" s="592"/>
      <c r="AQ5" s="651"/>
      <c r="AR5" s="651"/>
      <c r="AS5" s="593"/>
      <c r="AT5" s="128"/>
      <c r="AU5" s="649"/>
      <c r="AV5" s="80"/>
      <c r="AW5" s="79"/>
      <c r="AX5" s="79"/>
      <c r="AY5" s="79"/>
      <c r="AZ5" s="79"/>
      <c r="BA5" s="71"/>
      <c r="BB5" s="71"/>
      <c r="BC5" s="71"/>
      <c r="BD5" s="71"/>
      <c r="BE5" s="71"/>
      <c r="BF5" s="71"/>
      <c r="BG5" s="71"/>
      <c r="BH5" s="71"/>
      <c r="BI5" s="71"/>
    </row>
    <row r="6" spans="1:61" ht="144" customHeight="1" thickBot="1" x14ac:dyDescent="0.3">
      <c r="A6" s="627"/>
      <c r="B6" s="629"/>
      <c r="C6" s="554"/>
      <c r="D6" s="555"/>
      <c r="E6" s="556"/>
      <c r="F6" s="557"/>
      <c r="G6" s="555"/>
      <c r="H6" s="633"/>
      <c r="I6" s="637"/>
      <c r="J6" s="642"/>
      <c r="K6" s="592"/>
      <c r="L6" s="593"/>
      <c r="M6" s="174" t="s">
        <v>15</v>
      </c>
      <c r="N6" s="175" t="s">
        <v>178</v>
      </c>
      <c r="O6" s="176" t="s">
        <v>130</v>
      </c>
      <c r="P6" s="177" t="s">
        <v>129</v>
      </c>
      <c r="Q6" s="178" t="s">
        <v>128</v>
      </c>
      <c r="R6" s="179" t="s">
        <v>127</v>
      </c>
      <c r="S6" s="174" t="s">
        <v>126</v>
      </c>
      <c r="T6" s="175" t="s">
        <v>125</v>
      </c>
      <c r="U6" s="176" t="s">
        <v>179</v>
      </c>
      <c r="V6" s="639"/>
      <c r="W6" s="288" t="s">
        <v>189</v>
      </c>
      <c r="X6" s="289" t="s">
        <v>190</v>
      </c>
      <c r="Y6" s="592"/>
      <c r="Z6" s="313" t="s">
        <v>123</v>
      </c>
      <c r="AA6" s="350" t="s">
        <v>204</v>
      </c>
      <c r="AB6" s="313" t="s">
        <v>122</v>
      </c>
      <c r="AC6" s="314" t="s">
        <v>121</v>
      </c>
      <c r="AD6" s="592"/>
      <c r="AE6" s="313" t="s">
        <v>123</v>
      </c>
      <c r="AF6" s="350" t="s">
        <v>204</v>
      </c>
      <c r="AG6" s="313" t="s">
        <v>122</v>
      </c>
      <c r="AH6" s="314" t="s">
        <v>121</v>
      </c>
      <c r="AI6" s="592"/>
      <c r="AJ6" s="313" t="s">
        <v>123</v>
      </c>
      <c r="AK6" s="350" t="s">
        <v>204</v>
      </c>
      <c r="AL6" s="313" t="s">
        <v>122</v>
      </c>
      <c r="AM6" s="314" t="s">
        <v>121</v>
      </c>
      <c r="AN6" s="653"/>
      <c r="AO6" s="564"/>
      <c r="AP6" s="592"/>
      <c r="AQ6" s="651"/>
      <c r="AR6" s="651"/>
      <c r="AS6" s="593"/>
      <c r="AT6" s="128"/>
      <c r="AU6" s="650"/>
      <c r="AV6" s="80"/>
      <c r="AW6" s="79"/>
      <c r="AX6" s="79"/>
      <c r="AY6" s="79"/>
      <c r="AZ6" s="79"/>
      <c r="BA6" s="71"/>
      <c r="BB6" s="71"/>
      <c r="BC6" s="71"/>
      <c r="BD6" s="71"/>
      <c r="BE6" s="71"/>
      <c r="BF6" s="71"/>
      <c r="BG6" s="71"/>
      <c r="BH6" s="71"/>
      <c r="BI6" s="71"/>
    </row>
    <row r="7" spans="1:61" ht="23.25" thickBot="1" x14ac:dyDescent="0.3">
      <c r="A7" s="627"/>
      <c r="B7" s="630"/>
      <c r="C7" s="180" t="s">
        <v>2</v>
      </c>
      <c r="D7" s="181" t="s">
        <v>2</v>
      </c>
      <c r="E7" s="182" t="s">
        <v>2</v>
      </c>
      <c r="F7" s="183" t="s">
        <v>2</v>
      </c>
      <c r="G7" s="181" t="s">
        <v>2</v>
      </c>
      <c r="H7" s="263" t="s">
        <v>2</v>
      </c>
      <c r="I7" s="184" t="s">
        <v>2</v>
      </c>
      <c r="J7" s="267" t="s">
        <v>2</v>
      </c>
      <c r="K7" s="182" t="s">
        <v>2</v>
      </c>
      <c r="L7" s="181" t="s">
        <v>2</v>
      </c>
      <c r="M7" s="182" t="s">
        <v>2</v>
      </c>
      <c r="N7" s="183" t="s">
        <v>2</v>
      </c>
      <c r="O7" s="181" t="s">
        <v>2</v>
      </c>
      <c r="P7" s="182" t="s">
        <v>2</v>
      </c>
      <c r="Q7" s="183" t="s">
        <v>2</v>
      </c>
      <c r="R7" s="181" t="s">
        <v>2</v>
      </c>
      <c r="S7" s="182" t="s">
        <v>2</v>
      </c>
      <c r="T7" s="183" t="s">
        <v>2</v>
      </c>
      <c r="U7" s="181" t="s">
        <v>2</v>
      </c>
      <c r="V7" s="184" t="s">
        <v>2</v>
      </c>
      <c r="W7" s="290"/>
      <c r="X7" s="291"/>
      <c r="Y7" s="184" t="s">
        <v>2</v>
      </c>
      <c r="Z7" s="185" t="s">
        <v>2</v>
      </c>
      <c r="AA7" s="185"/>
      <c r="AB7" s="183" t="s">
        <v>2</v>
      </c>
      <c r="AC7" s="181" t="s">
        <v>2</v>
      </c>
      <c r="AD7" s="184" t="s">
        <v>2</v>
      </c>
      <c r="AE7" s="182" t="s">
        <v>2</v>
      </c>
      <c r="AF7" s="185"/>
      <c r="AG7" s="183" t="s">
        <v>2</v>
      </c>
      <c r="AH7" s="181" t="s">
        <v>2</v>
      </c>
      <c r="AI7" s="184" t="s">
        <v>2</v>
      </c>
      <c r="AJ7" s="182" t="s">
        <v>2</v>
      </c>
      <c r="AK7" s="185"/>
      <c r="AL7" s="183" t="s">
        <v>2</v>
      </c>
      <c r="AM7" s="181" t="s">
        <v>2</v>
      </c>
      <c r="AN7" s="180" t="s">
        <v>2</v>
      </c>
      <c r="AO7" s="186" t="s">
        <v>3</v>
      </c>
      <c r="AP7" s="187" t="s">
        <v>1</v>
      </c>
      <c r="AQ7" s="188" t="s">
        <v>2</v>
      </c>
      <c r="AR7" s="188" t="s">
        <v>1</v>
      </c>
      <c r="AS7" s="189" t="s">
        <v>2</v>
      </c>
      <c r="AT7" s="129"/>
      <c r="AU7" s="127"/>
      <c r="AV7" s="78"/>
      <c r="AW7" s="77"/>
      <c r="AX7" s="77"/>
      <c r="AY7" s="77"/>
      <c r="AZ7" s="77"/>
      <c r="BA7" s="71"/>
      <c r="BB7" s="71"/>
      <c r="BC7" s="71"/>
      <c r="BD7" s="71"/>
      <c r="BE7" s="71"/>
      <c r="BF7" s="71"/>
      <c r="BG7" s="71"/>
      <c r="BH7" s="71"/>
      <c r="BI7" s="71"/>
    </row>
    <row r="8" spans="1:61" ht="16.5" thickBot="1" x14ac:dyDescent="0.3">
      <c r="A8" s="110"/>
      <c r="B8" s="118">
        <v>1</v>
      </c>
      <c r="C8" s="190">
        <v>2</v>
      </c>
      <c r="D8" s="191">
        <v>3</v>
      </c>
      <c r="E8" s="192">
        <v>4</v>
      </c>
      <c r="F8" s="193">
        <v>5</v>
      </c>
      <c r="G8" s="191">
        <v>6</v>
      </c>
      <c r="H8" s="264">
        <v>7</v>
      </c>
      <c r="I8" s="194">
        <v>8</v>
      </c>
      <c r="J8" s="268">
        <v>9</v>
      </c>
      <c r="K8" s="192">
        <v>10</v>
      </c>
      <c r="L8" s="191">
        <v>11</v>
      </c>
      <c r="M8" s="192">
        <v>12</v>
      </c>
      <c r="N8" s="193">
        <v>13</v>
      </c>
      <c r="O8" s="191">
        <v>14</v>
      </c>
      <c r="P8" s="192">
        <v>15</v>
      </c>
      <c r="Q8" s="193">
        <v>16</v>
      </c>
      <c r="R8" s="191">
        <v>17</v>
      </c>
      <c r="S8" s="192">
        <v>18</v>
      </c>
      <c r="T8" s="193">
        <v>19</v>
      </c>
      <c r="U8" s="191">
        <v>20</v>
      </c>
      <c r="V8" s="194">
        <v>21</v>
      </c>
      <c r="W8" s="321">
        <v>22</v>
      </c>
      <c r="X8" s="322">
        <v>23</v>
      </c>
      <c r="Y8" s="192">
        <v>24</v>
      </c>
      <c r="Z8" s="191">
        <v>25</v>
      </c>
      <c r="AA8" s="264"/>
      <c r="AB8" s="192">
        <v>26</v>
      </c>
      <c r="AC8" s="191">
        <v>27</v>
      </c>
      <c r="AD8" s="192">
        <v>28</v>
      </c>
      <c r="AE8" s="191">
        <v>29</v>
      </c>
      <c r="AF8" s="264"/>
      <c r="AG8" s="195">
        <v>30</v>
      </c>
      <c r="AH8" s="191">
        <v>31</v>
      </c>
      <c r="AI8" s="192">
        <v>32</v>
      </c>
      <c r="AJ8" s="191">
        <v>33</v>
      </c>
      <c r="AK8" s="264"/>
      <c r="AL8" s="190">
        <v>34</v>
      </c>
      <c r="AM8" s="196">
        <v>35</v>
      </c>
      <c r="AN8" s="192">
        <v>36</v>
      </c>
      <c r="AO8" s="191">
        <v>37</v>
      </c>
      <c r="AP8" s="192">
        <v>38</v>
      </c>
      <c r="AQ8" s="191">
        <v>39</v>
      </c>
      <c r="AR8" s="193">
        <v>40</v>
      </c>
      <c r="AS8" s="191">
        <v>41</v>
      </c>
      <c r="AT8" s="129"/>
      <c r="AU8" s="127"/>
      <c r="AV8" s="78"/>
      <c r="AW8" s="77"/>
      <c r="AX8" s="77"/>
      <c r="AY8" s="77"/>
      <c r="AZ8" s="77"/>
      <c r="BA8" s="71"/>
      <c r="BB8" s="71"/>
      <c r="BC8" s="71"/>
      <c r="BD8" s="71"/>
      <c r="BE8" s="71"/>
      <c r="BF8" s="71"/>
      <c r="BG8" s="71"/>
      <c r="BH8" s="71"/>
      <c r="BI8" s="71"/>
    </row>
    <row r="9" spans="1:61" s="73" customFormat="1" ht="48.75" customHeight="1" thickBot="1" x14ac:dyDescent="0.25">
      <c r="A9" s="105">
        <v>4</v>
      </c>
      <c r="B9" s="173"/>
      <c r="C9" s="260">
        <v>41</v>
      </c>
      <c r="D9" s="261">
        <v>1</v>
      </c>
      <c r="E9" s="260">
        <v>10</v>
      </c>
      <c r="F9" s="262">
        <v>10</v>
      </c>
      <c r="G9" s="261">
        <v>2</v>
      </c>
      <c r="H9" s="265">
        <v>51</v>
      </c>
      <c r="I9" s="266">
        <v>51</v>
      </c>
      <c r="J9" s="660">
        <v>51</v>
      </c>
      <c r="K9" s="661">
        <v>25</v>
      </c>
      <c r="L9" s="662">
        <v>26</v>
      </c>
      <c r="M9" s="661">
        <v>28</v>
      </c>
      <c r="N9" s="663">
        <v>0</v>
      </c>
      <c r="O9" s="662">
        <v>0</v>
      </c>
      <c r="P9" s="661">
        <v>0</v>
      </c>
      <c r="Q9" s="663">
        <v>0</v>
      </c>
      <c r="R9" s="662">
        <v>0</v>
      </c>
      <c r="S9" s="661">
        <v>1</v>
      </c>
      <c r="T9" s="663">
        <v>1</v>
      </c>
      <c r="U9" s="662">
        <v>1</v>
      </c>
      <c r="V9" s="664">
        <v>1</v>
      </c>
      <c r="W9" s="665">
        <v>10</v>
      </c>
      <c r="X9" s="666">
        <v>41</v>
      </c>
      <c r="Y9" s="661">
        <v>5</v>
      </c>
      <c r="Z9" s="663">
        <v>1</v>
      </c>
      <c r="AA9" s="667">
        <v>0</v>
      </c>
      <c r="AB9" s="663">
        <v>1</v>
      </c>
      <c r="AC9" s="662">
        <v>1</v>
      </c>
      <c r="AD9" s="661">
        <v>22</v>
      </c>
      <c r="AE9" s="663">
        <v>7</v>
      </c>
      <c r="AF9" s="667">
        <v>1</v>
      </c>
      <c r="AG9" s="663">
        <v>2</v>
      </c>
      <c r="AH9" s="662">
        <v>0</v>
      </c>
      <c r="AI9" s="661">
        <v>24</v>
      </c>
      <c r="AJ9" s="663">
        <v>12</v>
      </c>
      <c r="AK9" s="667">
        <v>1</v>
      </c>
      <c r="AL9" s="663">
        <v>2</v>
      </c>
      <c r="AM9" s="662">
        <v>2</v>
      </c>
      <c r="AN9" s="661">
        <v>51</v>
      </c>
      <c r="AO9" s="293">
        <v>19914</v>
      </c>
      <c r="AP9" s="269">
        <v>1</v>
      </c>
      <c r="AQ9" s="323">
        <v>0</v>
      </c>
      <c r="AR9" s="270">
        <v>1</v>
      </c>
      <c r="AS9" s="324">
        <v>28</v>
      </c>
      <c r="AT9" s="130"/>
      <c r="AU9" s="127"/>
      <c r="AV9" s="76"/>
      <c r="AW9" s="74"/>
      <c r="AX9" s="74"/>
      <c r="AY9" s="74"/>
      <c r="AZ9" s="74"/>
      <c r="BA9" s="75"/>
      <c r="BB9" s="75"/>
      <c r="BC9" s="75"/>
      <c r="BD9" s="75"/>
      <c r="BE9" s="75"/>
      <c r="BF9" s="75"/>
      <c r="BG9" s="75"/>
      <c r="BH9" s="75"/>
      <c r="BI9" s="74"/>
    </row>
    <row r="10" spans="1:61" ht="15" customHeight="1" x14ac:dyDescent="0.25">
      <c r="A10" s="71"/>
      <c r="B10" s="71"/>
      <c r="C10" s="197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647"/>
      <c r="O10" s="647"/>
      <c r="P10" s="647"/>
      <c r="Q10" s="647"/>
      <c r="R10" s="647"/>
      <c r="S10" s="647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9"/>
      <c r="AQ10" s="199"/>
      <c r="AR10" s="199"/>
      <c r="AS10" s="199"/>
      <c r="AT10" s="72"/>
      <c r="AU10" s="72"/>
      <c r="AV10" s="72"/>
      <c r="AW10" s="72"/>
      <c r="AX10" s="72"/>
      <c r="AY10" s="72"/>
      <c r="AZ10" s="72"/>
      <c r="BA10" s="71"/>
      <c r="BB10" s="71"/>
      <c r="BC10" s="71"/>
      <c r="BD10" s="71"/>
      <c r="BE10" s="71"/>
      <c r="BF10" s="71"/>
      <c r="BG10" s="71"/>
      <c r="BH10" s="71"/>
      <c r="BI10" s="71"/>
    </row>
    <row r="12" spans="1:61" x14ac:dyDescent="0.25">
      <c r="B12" s="259"/>
    </row>
  </sheetData>
  <mergeCells count="41">
    <mergeCell ref="B2:AS2"/>
    <mergeCell ref="N10:S10"/>
    <mergeCell ref="AU3:AU6"/>
    <mergeCell ref="AQ4:AQ6"/>
    <mergeCell ref="AR4:AR6"/>
    <mergeCell ref="AS4:AS6"/>
    <mergeCell ref="AN3:AO3"/>
    <mergeCell ref="AP3:AS3"/>
    <mergeCell ref="AD4:AH4"/>
    <mergeCell ref="AI4:AM4"/>
    <mergeCell ref="AN4:AO6"/>
    <mergeCell ref="AP4:AP6"/>
    <mergeCell ref="AD5:AD6"/>
    <mergeCell ref="AE5:AH5"/>
    <mergeCell ref="AI5:AI6"/>
    <mergeCell ref="I3:I6"/>
    <mergeCell ref="Y5:Y6"/>
    <mergeCell ref="M5:O5"/>
    <mergeCell ref="P5:R5"/>
    <mergeCell ref="S5:U5"/>
    <mergeCell ref="V5:V6"/>
    <mergeCell ref="J3:AM3"/>
    <mergeCell ref="J4:J6"/>
    <mergeCell ref="AJ5:AM5"/>
    <mergeCell ref="K5:K6"/>
    <mergeCell ref="L5:L6"/>
    <mergeCell ref="K4:L4"/>
    <mergeCell ref="M4:V4"/>
    <mergeCell ref="Y4:AC4"/>
    <mergeCell ref="Z5:AC5"/>
    <mergeCell ref="A3:A7"/>
    <mergeCell ref="B3:B7"/>
    <mergeCell ref="C3:D3"/>
    <mergeCell ref="E3:G3"/>
    <mergeCell ref="H3:H6"/>
    <mergeCell ref="C4:C6"/>
    <mergeCell ref="D4:D6"/>
    <mergeCell ref="E4:E6"/>
    <mergeCell ref="F4:F6"/>
    <mergeCell ref="G4:G6"/>
    <mergeCell ref="W4:X4"/>
  </mergeCells>
  <pageMargins left="0.19685039370078741" right="0.19685039370078741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СВОД</vt:lpstr>
      <vt:lpstr>на дому</vt:lpstr>
      <vt:lpstr>срочное</vt:lpstr>
      <vt:lpstr>соц.такси</vt:lpstr>
      <vt:lpstr>дневное</vt:lpstr>
      <vt:lpstr>соц.реаб. детей</vt:lpstr>
      <vt:lpstr>СДУ  с начала года</vt:lpstr>
      <vt:lpstr>СДУ за тек. месяц</vt:lpstr>
      <vt:lpstr>дневное!Заголовки_для_печати</vt:lpstr>
      <vt:lpstr>соц.такси!Заголовки_для_печати</vt:lpstr>
      <vt:lpstr>срочное!Заголовки_для_печати</vt:lpstr>
      <vt:lpstr>дневное!Область_печати</vt:lpstr>
      <vt:lpstr>'на дому'!Область_печати</vt:lpstr>
      <vt:lpstr>'СДУ  с начала года'!Область_печати</vt:lpstr>
      <vt:lpstr>'соц.реаб. детей'!Область_печати</vt:lpstr>
      <vt:lpstr>соц.такси!Область_печати</vt:lpstr>
      <vt:lpstr>срочное!Область_печати</vt:lpstr>
    </vt:vector>
  </TitlesOfParts>
  <Company>Департамент соц защиты населения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nelichev</dc:creator>
  <cp:lastModifiedBy>ПК</cp:lastModifiedBy>
  <cp:lastPrinted>2026-02-02T10:58:09Z</cp:lastPrinted>
  <dcterms:created xsi:type="dcterms:W3CDTF">2010-04-10T13:22:31Z</dcterms:created>
  <dcterms:modified xsi:type="dcterms:W3CDTF">2026-05-15T08:56:36Z</dcterms:modified>
</cp:coreProperties>
</file>